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riobaratto/Desktop/"/>
    </mc:Choice>
  </mc:AlternateContent>
  <xr:revisionPtr revIDLastSave="0" documentId="13_ncr:1_{C2B24736-93EB-C049-978D-AD4431AA8AA9}" xr6:coauthVersionLast="47" xr6:coauthVersionMax="47" xr10:uidLastSave="{00000000-0000-0000-0000-000000000000}"/>
  <bookViews>
    <workbookView xWindow="60" yWindow="460" windowWidth="34840" windowHeight="22320" xr2:uid="{00000000-000D-0000-FFFF-FFFF00000000}"/>
  </bookViews>
  <sheets>
    <sheet name="ELLIPSE PROFESSIONAL" sheetId="4" r:id="rId1"/>
    <sheet name="GIOTTO" sheetId="9" r:id="rId2"/>
    <sheet name="RAFFAELLO" sheetId="2" r:id="rId3"/>
    <sheet name="TIZIANO" sheetId="7" r:id="rId4"/>
    <sheet name="ELLIPSE HOME THEATRE" sheetId="1" r:id="rId5"/>
    <sheet name="CANALETTO" sheetId="11" r:id="rId6"/>
    <sheet name="MODIGLIANI" sheetId="6" r:id="rId7"/>
    <sheet name="FLAT ELASTIC-PRESS" sheetId="5" r:id="rId8"/>
    <sheet name="LEONARDO" sheetId="12" r:id="rId9"/>
    <sheet name="FLEXFIX" sheetId="14" r:id="rId10"/>
    <sheet name="FLATMAX-ARC" sheetId="10" r:id="rId11"/>
    <sheet name="ACCESSORI" sheetId="8" r:id="rId12"/>
  </sheets>
  <definedNames>
    <definedName name="_xlnm.Print_Area" localSheetId="5">CANALETTO!$A$1:$O$63</definedName>
    <definedName name="_xlnm.Print_Area" localSheetId="4">'ELLIPSE HOME THEATRE'!$A$1:$M$80</definedName>
    <definedName name="_xlnm.Print_Area" localSheetId="0">'ELLIPSE PROFESSIONAL'!$A:$J</definedName>
    <definedName name="_xlnm.Print_Area" localSheetId="7">'FLAT ELASTIC-PRESS'!$A$1:$N$40</definedName>
    <definedName name="_xlnm.Print_Area" localSheetId="10">'FLATMAX-ARC'!$A$1:$L$39</definedName>
    <definedName name="_xlnm.Print_Area" localSheetId="9">FLEXFIX!$A$1:$I$42</definedName>
    <definedName name="_xlnm.Print_Area" localSheetId="1">GIOTTO!$A$1:$M$68</definedName>
    <definedName name="_xlnm.Print_Area" localSheetId="6">MODIGLIANI!$A$1:$O$43</definedName>
    <definedName name="_xlnm.Print_Area" localSheetId="2">RAFFAELLO!$A$1:$L$63</definedName>
    <definedName name="_xlnm.Print_Area" localSheetId="3">TIZIANO!$A$1:$L$67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6" i="5" l="1"/>
  <c r="S10" i="5"/>
  <c r="T8" i="11"/>
  <c r="M3" i="10" l="1"/>
  <c r="AB3" i="11" l="1"/>
  <c r="N4" i="10" l="1"/>
  <c r="N5" i="10"/>
  <c r="N6" i="10"/>
  <c r="N7" i="10"/>
  <c r="N8" i="10"/>
  <c r="N3" i="10"/>
  <c r="Q22" i="5"/>
  <c r="Q23" i="5"/>
  <c r="Q24" i="5"/>
  <c r="Q25" i="5"/>
  <c r="Q26" i="5"/>
  <c r="Q21" i="5"/>
  <c r="Q13" i="5"/>
  <c r="Q14" i="5"/>
  <c r="Q15" i="5"/>
  <c r="Q16" i="5"/>
  <c r="Q17" i="5"/>
  <c r="Q18" i="5"/>
  <c r="Q19" i="5"/>
  <c r="Q12" i="5"/>
  <c r="Q4" i="5"/>
  <c r="Q5" i="5"/>
  <c r="Q6" i="5"/>
  <c r="Q7" i="5"/>
  <c r="Q8" i="5"/>
  <c r="Q9" i="5"/>
  <c r="Q10" i="5"/>
  <c r="Q3" i="5"/>
  <c r="R26" i="6"/>
  <c r="R27" i="6"/>
  <c r="R28" i="6"/>
  <c r="R29" i="6"/>
  <c r="R30" i="6"/>
  <c r="R25" i="6"/>
  <c r="R19" i="6"/>
  <c r="R20" i="6"/>
  <c r="R21" i="6"/>
  <c r="R22" i="6"/>
  <c r="R23" i="6"/>
  <c r="R18" i="6"/>
  <c r="R11" i="6"/>
  <c r="R12" i="6"/>
  <c r="R13" i="6"/>
  <c r="R14" i="6"/>
  <c r="R15" i="6"/>
  <c r="R10" i="6"/>
  <c r="R4" i="6"/>
  <c r="R5" i="6"/>
  <c r="R6" i="6"/>
  <c r="R7" i="6"/>
  <c r="R8" i="6"/>
  <c r="R3" i="6"/>
  <c r="S30" i="6"/>
  <c r="S29" i="6"/>
  <c r="S28" i="6"/>
  <c r="S27" i="6"/>
  <c r="S26" i="6"/>
  <c r="S25" i="6"/>
  <c r="S23" i="6"/>
  <c r="S22" i="6"/>
  <c r="S21" i="6"/>
  <c r="S20" i="6"/>
  <c r="S19" i="6"/>
  <c r="S18" i="6"/>
  <c r="S15" i="6"/>
  <c r="S14" i="6"/>
  <c r="S13" i="6"/>
  <c r="S12" i="6"/>
  <c r="S11" i="6"/>
  <c r="S10" i="6"/>
  <c r="S8" i="6"/>
  <c r="S7" i="6"/>
  <c r="S6" i="6"/>
  <c r="S5" i="6"/>
  <c r="S4" i="6"/>
  <c r="S3" i="6"/>
  <c r="S22" i="11"/>
  <c r="S23" i="11"/>
  <c r="S24" i="11"/>
  <c r="S25" i="11"/>
  <c r="S26" i="11"/>
  <c r="S21" i="11"/>
  <c r="S13" i="11"/>
  <c r="S14" i="11"/>
  <c r="S15" i="11"/>
  <c r="S16" i="11"/>
  <c r="S17" i="11"/>
  <c r="S18" i="11"/>
  <c r="S19" i="11"/>
  <c r="S12" i="11"/>
  <c r="S4" i="11"/>
  <c r="S5" i="11"/>
  <c r="S6" i="11"/>
  <c r="S7" i="11"/>
  <c r="S8" i="11"/>
  <c r="S9" i="11"/>
  <c r="S10" i="11"/>
  <c r="S3" i="11"/>
  <c r="L3" i="12"/>
  <c r="M3" i="12"/>
  <c r="N3" i="12"/>
  <c r="O3" i="12"/>
  <c r="P3" i="12"/>
  <c r="L4" i="12"/>
  <c r="M4" i="12"/>
  <c r="N4" i="12"/>
  <c r="O4" i="12"/>
  <c r="P4" i="12"/>
  <c r="L5" i="12"/>
  <c r="M5" i="12"/>
  <c r="N5" i="12"/>
  <c r="O5" i="12"/>
  <c r="P5" i="12"/>
  <c r="L6" i="12"/>
  <c r="M6" i="12"/>
  <c r="N6" i="12"/>
  <c r="O6" i="12"/>
  <c r="P6" i="12"/>
  <c r="L7" i="12"/>
  <c r="M7" i="12"/>
  <c r="N7" i="12"/>
  <c r="O7" i="12"/>
  <c r="P7" i="12"/>
  <c r="L8" i="12"/>
  <c r="M8" i="12"/>
  <c r="N8" i="12"/>
  <c r="O8" i="12"/>
  <c r="P8" i="12"/>
  <c r="L9" i="12"/>
  <c r="M9" i="12"/>
  <c r="N9" i="12"/>
  <c r="O9" i="12"/>
  <c r="P9" i="12"/>
  <c r="L10" i="12"/>
  <c r="M10" i="12"/>
  <c r="N10" i="12"/>
  <c r="O10" i="12"/>
  <c r="P10" i="12"/>
  <c r="T7" i="10"/>
  <c r="T6" i="10"/>
  <c r="T3" i="10"/>
  <c r="R3" i="10"/>
  <c r="S3" i="10"/>
  <c r="R4" i="10"/>
  <c r="S4" i="10"/>
  <c r="T4" i="10"/>
  <c r="R5" i="10"/>
  <c r="S5" i="10"/>
  <c r="T5" i="10"/>
  <c r="R6" i="10"/>
  <c r="S6" i="10"/>
  <c r="R7" i="10"/>
  <c r="S7" i="10"/>
  <c r="R8" i="10"/>
  <c r="S8" i="10"/>
  <c r="T8" i="10"/>
  <c r="Q4" i="10"/>
  <c r="Q5" i="10"/>
  <c r="Q6" i="10"/>
  <c r="Q7" i="10"/>
  <c r="Q8" i="10"/>
  <c r="Q3" i="10"/>
  <c r="M8" i="10"/>
  <c r="M7" i="10"/>
  <c r="M6" i="10"/>
  <c r="M5" i="10"/>
  <c r="M4" i="10"/>
  <c r="R21" i="5"/>
  <c r="S21" i="5"/>
  <c r="T21" i="5"/>
  <c r="U21" i="5"/>
  <c r="V21" i="5"/>
  <c r="R22" i="5"/>
  <c r="S22" i="5"/>
  <c r="T22" i="5"/>
  <c r="U22" i="5"/>
  <c r="V22" i="5"/>
  <c r="R23" i="5"/>
  <c r="S23" i="5"/>
  <c r="T23" i="5"/>
  <c r="U23" i="5"/>
  <c r="V23" i="5"/>
  <c r="R24" i="5"/>
  <c r="S24" i="5"/>
  <c r="T24" i="5"/>
  <c r="U24" i="5"/>
  <c r="V24" i="5"/>
  <c r="R25" i="5"/>
  <c r="S25" i="5"/>
  <c r="U25" i="5"/>
  <c r="R26" i="5"/>
  <c r="U26" i="5"/>
  <c r="P22" i="5"/>
  <c r="P23" i="5"/>
  <c r="P24" i="5"/>
  <c r="P25" i="5"/>
  <c r="P26" i="5"/>
  <c r="P21" i="5"/>
  <c r="R12" i="5"/>
  <c r="S12" i="5"/>
  <c r="T12" i="5"/>
  <c r="U12" i="5"/>
  <c r="V12" i="5"/>
  <c r="R13" i="5"/>
  <c r="S13" i="5"/>
  <c r="T13" i="5"/>
  <c r="U13" i="5"/>
  <c r="V13" i="5"/>
  <c r="R14" i="5"/>
  <c r="S14" i="5"/>
  <c r="T14" i="5"/>
  <c r="U14" i="5"/>
  <c r="V14" i="5"/>
  <c r="R15" i="5"/>
  <c r="S15" i="5"/>
  <c r="T15" i="5"/>
  <c r="U15" i="5"/>
  <c r="V15" i="5"/>
  <c r="R16" i="5"/>
  <c r="S16" i="5"/>
  <c r="T16" i="5"/>
  <c r="U16" i="5"/>
  <c r="V16" i="5"/>
  <c r="R17" i="5"/>
  <c r="S17" i="5"/>
  <c r="T17" i="5"/>
  <c r="U17" i="5"/>
  <c r="V17" i="5"/>
  <c r="R18" i="5"/>
  <c r="S18" i="5"/>
  <c r="U18" i="5"/>
  <c r="V18" i="5"/>
  <c r="R19" i="5"/>
  <c r="S19" i="5"/>
  <c r="T19" i="5"/>
  <c r="U19" i="5"/>
  <c r="P13" i="5"/>
  <c r="P14" i="5"/>
  <c r="P15" i="5"/>
  <c r="P16" i="5"/>
  <c r="P17" i="5"/>
  <c r="P18" i="5"/>
  <c r="P19" i="5"/>
  <c r="P12" i="5"/>
  <c r="R3" i="5"/>
  <c r="S3" i="5"/>
  <c r="T3" i="5"/>
  <c r="U3" i="5"/>
  <c r="V3" i="5"/>
  <c r="R4" i="5"/>
  <c r="S4" i="5"/>
  <c r="T4" i="5"/>
  <c r="U4" i="5"/>
  <c r="V4" i="5"/>
  <c r="R5" i="5"/>
  <c r="S5" i="5"/>
  <c r="T5" i="5"/>
  <c r="U5" i="5"/>
  <c r="V5" i="5"/>
  <c r="R6" i="5"/>
  <c r="S6" i="5"/>
  <c r="T6" i="5"/>
  <c r="U6" i="5"/>
  <c r="V6" i="5"/>
  <c r="R7" i="5"/>
  <c r="S7" i="5"/>
  <c r="T7" i="5"/>
  <c r="U7" i="5"/>
  <c r="V7" i="5"/>
  <c r="R8" i="5"/>
  <c r="S8" i="5"/>
  <c r="T8" i="5"/>
  <c r="U8" i="5"/>
  <c r="V8" i="5"/>
  <c r="R9" i="5"/>
  <c r="S9" i="5"/>
  <c r="T9" i="5"/>
  <c r="U9" i="5"/>
  <c r="R10" i="5"/>
  <c r="T10" i="5"/>
  <c r="U10" i="5"/>
  <c r="P4" i="5"/>
  <c r="P5" i="5"/>
  <c r="P6" i="5"/>
  <c r="P7" i="5"/>
  <c r="P8" i="5"/>
  <c r="P9" i="5"/>
  <c r="P10" i="5"/>
  <c r="P3" i="5"/>
  <c r="AA23" i="11"/>
  <c r="AA24" i="11"/>
  <c r="AA25" i="11"/>
  <c r="AA26" i="11"/>
  <c r="AA18" i="11"/>
  <c r="AA19" i="11"/>
  <c r="AA5" i="11"/>
  <c r="AA8" i="11"/>
  <c r="AA9" i="11"/>
  <c r="AA10" i="11"/>
  <c r="Q30" i="6"/>
  <c r="Q29" i="6"/>
  <c r="Q28" i="6"/>
  <c r="Q27" i="6"/>
  <c r="Q26" i="6"/>
  <c r="Y31" i="6"/>
  <c r="Z30" i="6"/>
  <c r="X30" i="6"/>
  <c r="W30" i="6"/>
  <c r="V30" i="6"/>
  <c r="U30" i="6"/>
  <c r="T30" i="6"/>
  <c r="Z29" i="6"/>
  <c r="X29" i="6"/>
  <c r="W29" i="6"/>
  <c r="V29" i="6"/>
  <c r="U29" i="6"/>
  <c r="T29" i="6"/>
  <c r="Z28" i="6"/>
  <c r="Y28" i="6"/>
  <c r="X28" i="6"/>
  <c r="W28" i="6"/>
  <c r="V28" i="6"/>
  <c r="U28" i="6"/>
  <c r="T28" i="6"/>
  <c r="Z27" i="6"/>
  <c r="Y27" i="6"/>
  <c r="X27" i="6"/>
  <c r="W27" i="6"/>
  <c r="V27" i="6"/>
  <c r="U27" i="6"/>
  <c r="T27" i="6"/>
  <c r="Z26" i="6"/>
  <c r="Y26" i="6"/>
  <c r="X26" i="6"/>
  <c r="W26" i="6"/>
  <c r="V26" i="6"/>
  <c r="U26" i="6"/>
  <c r="T26" i="6"/>
  <c r="Z25" i="6"/>
  <c r="Y25" i="6"/>
  <c r="X25" i="6"/>
  <c r="W25" i="6"/>
  <c r="V25" i="6"/>
  <c r="U25" i="6"/>
  <c r="T25" i="6"/>
  <c r="Q25" i="6"/>
  <c r="Z23" i="6"/>
  <c r="X23" i="6"/>
  <c r="W23" i="6"/>
  <c r="V23" i="6"/>
  <c r="U23" i="6"/>
  <c r="T23" i="6"/>
  <c r="Q23" i="6"/>
  <c r="Z22" i="6"/>
  <c r="X22" i="6"/>
  <c r="W22" i="6"/>
  <c r="V22" i="6"/>
  <c r="U22" i="6"/>
  <c r="T22" i="6"/>
  <c r="Q22" i="6"/>
  <c r="Z21" i="6"/>
  <c r="X21" i="6"/>
  <c r="W21" i="6"/>
  <c r="V21" i="6"/>
  <c r="U21" i="6"/>
  <c r="T21" i="6"/>
  <c r="Q21" i="6"/>
  <c r="Z20" i="6"/>
  <c r="Y20" i="6"/>
  <c r="X20" i="6"/>
  <c r="W20" i="6"/>
  <c r="V20" i="6"/>
  <c r="U20" i="6"/>
  <c r="T20" i="6"/>
  <c r="Q20" i="6"/>
  <c r="Z19" i="6"/>
  <c r="Y19" i="6"/>
  <c r="X19" i="6"/>
  <c r="W19" i="6"/>
  <c r="V19" i="6"/>
  <c r="U19" i="6"/>
  <c r="T19" i="6"/>
  <c r="Q19" i="6"/>
  <c r="Z18" i="6"/>
  <c r="Y18" i="6"/>
  <c r="X18" i="6"/>
  <c r="W18" i="6"/>
  <c r="V18" i="6"/>
  <c r="U18" i="6"/>
  <c r="T18" i="6"/>
  <c r="Q18" i="6"/>
  <c r="Y16" i="6"/>
  <c r="T10" i="6"/>
  <c r="U10" i="6"/>
  <c r="V10" i="6"/>
  <c r="W10" i="6"/>
  <c r="X10" i="6"/>
  <c r="Y10" i="6"/>
  <c r="Z10" i="6"/>
  <c r="T11" i="6"/>
  <c r="U11" i="6"/>
  <c r="V11" i="6"/>
  <c r="W11" i="6"/>
  <c r="X11" i="6"/>
  <c r="Y11" i="6"/>
  <c r="Z11" i="6"/>
  <c r="T12" i="6"/>
  <c r="U12" i="6"/>
  <c r="V12" i="6"/>
  <c r="W12" i="6"/>
  <c r="X12" i="6"/>
  <c r="Y12" i="6"/>
  <c r="Z12" i="6"/>
  <c r="T13" i="6"/>
  <c r="U13" i="6"/>
  <c r="V13" i="6"/>
  <c r="W13" i="6"/>
  <c r="X13" i="6"/>
  <c r="Y13" i="6"/>
  <c r="Z13" i="6"/>
  <c r="T14" i="6"/>
  <c r="U14" i="6"/>
  <c r="V14" i="6"/>
  <c r="W14" i="6"/>
  <c r="X14" i="6"/>
  <c r="Z14" i="6"/>
  <c r="T15" i="6"/>
  <c r="U15" i="6"/>
  <c r="V15" i="6"/>
  <c r="W15" i="6"/>
  <c r="X15" i="6"/>
  <c r="Z15" i="6"/>
  <c r="Q11" i="6"/>
  <c r="Q12" i="6"/>
  <c r="Q13" i="6"/>
  <c r="Q14" i="6"/>
  <c r="Q15" i="6"/>
  <c r="Q10" i="6"/>
  <c r="X4" i="6"/>
  <c r="Y4" i="6"/>
  <c r="X5" i="6"/>
  <c r="Y5" i="6"/>
  <c r="Y3" i="6"/>
  <c r="Z4" i="6"/>
  <c r="Z5" i="6"/>
  <c r="Z6" i="6"/>
  <c r="Z7" i="6"/>
  <c r="Z8" i="6"/>
  <c r="Z3" i="6"/>
  <c r="T3" i="6"/>
  <c r="U3" i="6"/>
  <c r="V3" i="6"/>
  <c r="W3" i="6"/>
  <c r="X3" i="6"/>
  <c r="T4" i="6"/>
  <c r="U4" i="6"/>
  <c r="V4" i="6"/>
  <c r="W4" i="6"/>
  <c r="T5" i="6"/>
  <c r="U5" i="6"/>
  <c r="V5" i="6"/>
  <c r="W5" i="6"/>
  <c r="T6" i="6"/>
  <c r="U6" i="6"/>
  <c r="V6" i="6"/>
  <c r="W6" i="6"/>
  <c r="X6" i="6"/>
  <c r="T7" i="6"/>
  <c r="U7" i="6"/>
  <c r="V7" i="6"/>
  <c r="W7" i="6"/>
  <c r="X7" i="6"/>
  <c r="T8" i="6"/>
  <c r="U8" i="6"/>
  <c r="V8" i="6"/>
  <c r="W8" i="6"/>
  <c r="X8" i="6"/>
  <c r="Q4" i="6"/>
  <c r="Q5" i="6"/>
  <c r="Q6" i="6"/>
  <c r="Q7" i="6"/>
  <c r="Q8" i="6"/>
  <c r="Q3" i="6"/>
  <c r="T21" i="11"/>
  <c r="U21" i="11"/>
  <c r="V21" i="11"/>
  <c r="W21" i="11"/>
  <c r="X21" i="11"/>
  <c r="Y21" i="11"/>
  <c r="Z21" i="11"/>
  <c r="AA21" i="11"/>
  <c r="T22" i="11"/>
  <c r="U22" i="11"/>
  <c r="V22" i="11"/>
  <c r="W22" i="11"/>
  <c r="X22" i="11"/>
  <c r="Y22" i="11"/>
  <c r="Z22" i="11"/>
  <c r="AA22" i="11"/>
  <c r="T23" i="11"/>
  <c r="U23" i="11"/>
  <c r="V23" i="11"/>
  <c r="W23" i="11"/>
  <c r="X23" i="11"/>
  <c r="Y23" i="11"/>
  <c r="Z23" i="11"/>
  <c r="U24" i="11"/>
  <c r="V24" i="11"/>
  <c r="W24" i="11"/>
  <c r="X24" i="11"/>
  <c r="Y24" i="11"/>
  <c r="Z24" i="11"/>
  <c r="W25" i="11"/>
  <c r="Y25" i="11"/>
  <c r="Z25" i="11"/>
  <c r="W26" i="11"/>
  <c r="Y26" i="11"/>
  <c r="Z26" i="11"/>
  <c r="R22" i="11"/>
  <c r="R23" i="11"/>
  <c r="R24" i="11"/>
  <c r="R25" i="11"/>
  <c r="R26" i="11"/>
  <c r="R21" i="11"/>
  <c r="R13" i="11"/>
  <c r="T13" i="11"/>
  <c r="U13" i="11"/>
  <c r="V13" i="11"/>
  <c r="W13" i="11"/>
  <c r="X13" i="11"/>
  <c r="Y13" i="11"/>
  <c r="Z13" i="11"/>
  <c r="AA13" i="11"/>
  <c r="AB13" i="11"/>
  <c r="R14" i="11"/>
  <c r="T14" i="11"/>
  <c r="U14" i="11"/>
  <c r="V14" i="11"/>
  <c r="W14" i="11"/>
  <c r="X14" i="11"/>
  <c r="Y14" i="11"/>
  <c r="Z14" i="11"/>
  <c r="AA14" i="11"/>
  <c r="AB14" i="11"/>
  <c r="R15" i="11"/>
  <c r="T15" i="11"/>
  <c r="U15" i="11"/>
  <c r="V15" i="11"/>
  <c r="W15" i="11"/>
  <c r="X15" i="11"/>
  <c r="Y15" i="11"/>
  <c r="Z15" i="11"/>
  <c r="AA15" i="11"/>
  <c r="AB15" i="11"/>
  <c r="R16" i="11"/>
  <c r="T16" i="11"/>
  <c r="U16" i="11"/>
  <c r="V16" i="11"/>
  <c r="W16" i="11"/>
  <c r="X16" i="11"/>
  <c r="Y16" i="11"/>
  <c r="Z16" i="11"/>
  <c r="AA16" i="11"/>
  <c r="R17" i="11"/>
  <c r="T17" i="11"/>
  <c r="U17" i="11"/>
  <c r="V17" i="11"/>
  <c r="W17" i="11"/>
  <c r="X17" i="11"/>
  <c r="Y17" i="11"/>
  <c r="Z17" i="11"/>
  <c r="AA17" i="11"/>
  <c r="R18" i="11"/>
  <c r="U18" i="11"/>
  <c r="V18" i="11"/>
  <c r="W18" i="11"/>
  <c r="X18" i="11"/>
  <c r="Y18" i="11"/>
  <c r="Z18" i="11"/>
  <c r="R19" i="11"/>
  <c r="W19" i="11"/>
  <c r="Y19" i="11"/>
  <c r="Z19" i="11"/>
  <c r="T12" i="11"/>
  <c r="U12" i="11"/>
  <c r="V12" i="11"/>
  <c r="W12" i="11"/>
  <c r="X12" i="11"/>
  <c r="Y12" i="11"/>
  <c r="Z12" i="11"/>
  <c r="AA12" i="11"/>
  <c r="AB12" i="11"/>
  <c r="R12" i="11"/>
  <c r="T3" i="11"/>
  <c r="U3" i="11"/>
  <c r="V3" i="11"/>
  <c r="W3" i="11"/>
  <c r="X3" i="11"/>
  <c r="Y3" i="11"/>
  <c r="Z3" i="11"/>
  <c r="AA3" i="11"/>
  <c r="T4" i="11"/>
  <c r="U4" i="11"/>
  <c r="V4" i="11"/>
  <c r="W4" i="11"/>
  <c r="X4" i="11"/>
  <c r="Y4" i="11"/>
  <c r="Z4" i="11"/>
  <c r="AA4" i="11"/>
  <c r="AB4" i="11"/>
  <c r="T5" i="11"/>
  <c r="U5" i="11"/>
  <c r="V5" i="11"/>
  <c r="W5" i="11"/>
  <c r="X5" i="11"/>
  <c r="Y5" i="11"/>
  <c r="Z5" i="11"/>
  <c r="AB5" i="11"/>
  <c r="T6" i="11"/>
  <c r="U6" i="11"/>
  <c r="V6" i="11"/>
  <c r="W6" i="11"/>
  <c r="X6" i="11"/>
  <c r="Y6" i="11"/>
  <c r="Z6" i="11"/>
  <c r="AA6" i="11"/>
  <c r="T7" i="11"/>
  <c r="U7" i="11"/>
  <c r="V7" i="11"/>
  <c r="W7" i="11"/>
  <c r="X7" i="11"/>
  <c r="Y7" i="11"/>
  <c r="Z7" i="11"/>
  <c r="AA7" i="11"/>
  <c r="U8" i="11"/>
  <c r="V8" i="11"/>
  <c r="W8" i="11"/>
  <c r="X8" i="11"/>
  <c r="Y8" i="11"/>
  <c r="Z8" i="11"/>
  <c r="W9" i="11"/>
  <c r="Y9" i="11"/>
  <c r="Z9" i="11"/>
  <c r="W10" i="11"/>
  <c r="Y10" i="11"/>
  <c r="Z10" i="11"/>
  <c r="R4" i="11"/>
  <c r="R5" i="11"/>
  <c r="R6" i="11"/>
  <c r="R7" i="11"/>
  <c r="R8" i="11"/>
  <c r="R9" i="11"/>
  <c r="R10" i="11"/>
  <c r="R3" i="11"/>
</calcChain>
</file>

<file path=xl/sharedStrings.xml><?xml version="1.0" encoding="utf-8"?>
<sst xmlns="http://schemas.openxmlformats.org/spreadsheetml/2006/main" count="1530" uniqueCount="540">
  <si>
    <t>HOME THEATRE</t>
  </si>
  <si>
    <t>Misura (BxH) cm.</t>
  </si>
  <si>
    <t>Tela Cinesound 0.7 (120')</t>
  </si>
  <si>
    <t>Tela Microperforated 1.1 (150°)/Tela Lumi Grey Microperforated 0.8 (150°)</t>
  </si>
  <si>
    <t>Tela Lumi Grey 0.8 (150°)</t>
  </si>
  <si>
    <t xml:space="preserve">Ellipse tensioned </t>
  </si>
  <si>
    <t>160x120-160x90-160x100</t>
  </si>
  <si>
    <t>180x135-180x101-180x112</t>
  </si>
  <si>
    <t>200x150-200x112-200x125</t>
  </si>
  <si>
    <t>250x190-250x140-250x156</t>
  </si>
  <si>
    <t>Tela White 1.2 (150°)</t>
  </si>
  <si>
    <t>Ellipse Home Cinema</t>
  </si>
  <si>
    <t>220x165-220x124-220x137</t>
  </si>
  <si>
    <t>300x225-300x169-300x187</t>
  </si>
  <si>
    <t>Misura (BxH) cm.
Telo 1 16/9</t>
  </si>
  <si>
    <t>Misura (BxH) cm.
Telo 2 2,35/1</t>
  </si>
  <si>
    <t xml:space="preserve">Telo 1  Matte White  
Telo 2  Lumi Grey </t>
  </si>
  <si>
    <t>Telo 1 Cinesound  
Telo 2 Cinesound</t>
  </si>
  <si>
    <t>160x90</t>
  </si>
  <si>
    <t>160x68</t>
  </si>
  <si>
    <t>180X101</t>
  </si>
  <si>
    <t>180X77</t>
  </si>
  <si>
    <t>200X113</t>
  </si>
  <si>
    <t>200X85</t>
  </si>
  <si>
    <t>220X124</t>
  </si>
  <si>
    <t>220X94</t>
  </si>
  <si>
    <t>250X141</t>
  </si>
  <si>
    <t>250X106</t>
  </si>
  <si>
    <t>270X152</t>
  </si>
  <si>
    <t>270X115</t>
  </si>
  <si>
    <t>300X169</t>
  </si>
  <si>
    <t>300X128</t>
  </si>
  <si>
    <t xml:space="preserve">Telo 1 Matte White  
Telo 2 Lumi Grey </t>
  </si>
  <si>
    <t>300x225</t>
  </si>
  <si>
    <t>350x265</t>
  </si>
  <si>
    <t>400x300</t>
  </si>
  <si>
    <t>300x169-300x187</t>
  </si>
  <si>
    <t>350x197-350x219</t>
  </si>
  <si>
    <t>400x225-400x250</t>
  </si>
  <si>
    <t>Legenda</t>
  </si>
  <si>
    <t>Accessori opzionali</t>
  </si>
  <si>
    <t xml:space="preserve">Prezzi </t>
  </si>
  <si>
    <t xml:space="preserve">- Telecomando a radio frequenza con ricevitore esterno                            </t>
  </si>
  <si>
    <t>- Ricevente opzionale</t>
  </si>
  <si>
    <t>- Pad Remote Control</t>
  </si>
  <si>
    <t>- Comando di gruppo per operatori motorizzati</t>
  </si>
  <si>
    <t>- Unità di controllo a chiave</t>
  </si>
  <si>
    <t xml:space="preserve">- Misure fuori standard </t>
  </si>
  <si>
    <t>prezzo+10%</t>
  </si>
  <si>
    <t>- Extra drop superiore nero fra i 31 e 50 cm</t>
  </si>
  <si>
    <t>- Kit di mascheramento a controsoffitto per Major</t>
  </si>
  <si>
    <t>- Coppia staffe per ancoraggio a controsoffitto (no Double Format)</t>
  </si>
  <si>
    <t>- Staffa di ancoraggio supplementare Ellipse/Major</t>
  </si>
  <si>
    <t>- Relè 12 volt</t>
  </si>
  <si>
    <t>N.B.Tutti i prezzi si intendono IVA e trasporto non inclusi</t>
  </si>
  <si>
    <t>N.B.Tutte le misure in listino sono intese come luce di proiezione</t>
  </si>
  <si>
    <t>350x265-350x197-350x219</t>
  </si>
  <si>
    <t>400x300-400x225-400x250</t>
  </si>
  <si>
    <t>Tela Cinesound 0.7 (120°)</t>
  </si>
  <si>
    <t>Misura (BxH) cm</t>
  </si>
  <si>
    <t>Ellipse</t>
  </si>
  <si>
    <t>220x165</t>
  </si>
  <si>
    <t>250x190</t>
  </si>
  <si>
    <t>Major Home Cinema</t>
  </si>
  <si>
    <t>250x140-250x156</t>
  </si>
  <si>
    <t xml:space="preserve">Flat elastic </t>
  </si>
  <si>
    <t>Flat elastic</t>
  </si>
  <si>
    <t>SCHERMI MOTORIZZATI PROFESSIONAL</t>
  </si>
  <si>
    <t>Tela Microperforated 1.1 (150°)</t>
  </si>
  <si>
    <t>160x120</t>
  </si>
  <si>
    <t>180x135</t>
  </si>
  <si>
    <t>200x150</t>
  </si>
  <si>
    <t>Ellipse 1/1</t>
  </si>
  <si>
    <t>160x160</t>
  </si>
  <si>
    <t>180x180</t>
  </si>
  <si>
    <t>200x200</t>
  </si>
  <si>
    <t>250x250</t>
  </si>
  <si>
    <t>Major</t>
  </si>
  <si>
    <t xml:space="preserve">Major </t>
  </si>
  <si>
    <t>Major 1/1</t>
  </si>
  <si>
    <t>300x300</t>
  </si>
  <si>
    <t>350x350</t>
  </si>
  <si>
    <t>400x400</t>
  </si>
  <si>
    <t>Tela Microholes 1.0 (150°)</t>
  </si>
  <si>
    <t>Major Pro -C</t>
  </si>
  <si>
    <t>Major Pro -C Tensioned</t>
  </si>
  <si>
    <t>Cine Pro</t>
  </si>
  <si>
    <t>800x450</t>
  </si>
  <si>
    <t>prezzo su richiesta</t>
  </si>
  <si>
    <t>900x500</t>
  </si>
  <si>
    <t>1000x550</t>
  </si>
  <si>
    <t>1100x600</t>
  </si>
  <si>
    <t>1200x650</t>
  </si>
  <si>
    <t>prezzo+15%</t>
  </si>
  <si>
    <t>- Coppia staffe per ancoraggio a controsoffitto (NO Major Pro, Major Pro-C, Cine Pro)</t>
  </si>
  <si>
    <t>- Staffa di ancoraggio supplementare Ellipse/ Major</t>
  </si>
  <si>
    <t>Tiziano Tensioned</t>
  </si>
  <si>
    <t>160x90-160x100</t>
  </si>
  <si>
    <t>180x101-180x112</t>
  </si>
  <si>
    <t>200x112-200x125</t>
  </si>
  <si>
    <t>Tiziano Home Cinema</t>
  </si>
  <si>
    <t>220x124-220x137</t>
  </si>
  <si>
    <t>Misura
(BxH) cm</t>
  </si>
  <si>
    <t>Tela Foldaway 1.5 (120°)</t>
  </si>
  <si>
    <t>Tela Rear Lux 2.5 (70°)</t>
  </si>
  <si>
    <t>Flat Elastic 
16/9-16/10</t>
  </si>
  <si>
    <t xml:space="preserve">FlatMax  </t>
  </si>
  <si>
    <t>- Coppia stativi per posizionamento a pavimento</t>
  </si>
  <si>
    <t>- Elastico per Flat Elastic (cadauno)</t>
  </si>
  <si>
    <t>Modigliani 4/3</t>
  </si>
  <si>
    <t>Modigliani</t>
  </si>
  <si>
    <t>Modigliani Velvet</t>
  </si>
  <si>
    <t>Spring theatre</t>
  </si>
  <si>
    <t>Misura (BxH)</t>
  </si>
  <si>
    <t>Tela Matte Cotton 1.2 (150°)</t>
  </si>
  <si>
    <t xml:space="preserve">Staffa per proiettore </t>
  </si>
  <si>
    <t>Listino</t>
  </si>
  <si>
    <t>Staffa universale ARM B-7</t>
  </si>
  <si>
    <t>Spring Theatre (4:3)</t>
  </si>
  <si>
    <t>Staffa universale ARM B-24</t>
  </si>
  <si>
    <t>Staffa universale T-Medium</t>
  </si>
  <si>
    <t>Staffa universale T-Long</t>
  </si>
  <si>
    <t>Spring Theatre (16:9)</t>
  </si>
  <si>
    <t>170x96</t>
  </si>
  <si>
    <t>203x114</t>
  </si>
  <si>
    <t>Paranco Schermi</t>
  </si>
  <si>
    <t>234x132</t>
  </si>
  <si>
    <t>Screen Winch System con sicurezza per schermi fino a 3 mt di larghezza</t>
  </si>
  <si>
    <t>Tripod</t>
  </si>
  <si>
    <t>Screen Winch System con sicurezza per schermi da 3 mt a 4,5 mt di larghezza</t>
  </si>
  <si>
    <t>125x125</t>
  </si>
  <si>
    <t>Telecomando multicanale con doppia ricevente</t>
  </si>
  <si>
    <t>155x155</t>
  </si>
  <si>
    <t>Elevatori motorizzati per proiettore</t>
  </si>
  <si>
    <t>Elevatore motorizzato SI-30</t>
  </si>
  <si>
    <t>(discesa max 30 cm.)</t>
  </si>
  <si>
    <t>Elevatore motorizzato SI-100
(discesa max 96 cm)</t>
  </si>
  <si>
    <t>Elevatore motorizzato SI-200
(discesa max 196 cm)</t>
  </si>
  <si>
    <t>TELE PER PROIEZIONE</t>
  </si>
  <si>
    <t>Guadagno</t>
  </si>
  <si>
    <t>Spessore tela (mm)</t>
  </si>
  <si>
    <t>Altezza della bobina (cm)</t>
  </si>
  <si>
    <t>Listino (al mq.)</t>
  </si>
  <si>
    <t>Tela White</t>
  </si>
  <si>
    <t>1.2</t>
  </si>
  <si>
    <t>240</t>
  </si>
  <si>
    <t>210</t>
  </si>
  <si>
    <t>Tela Matte White</t>
  </si>
  <si>
    <t>Tela Foldaway</t>
  </si>
  <si>
    <t>1.5</t>
  </si>
  <si>
    <t>0,25</t>
  </si>
  <si>
    <t>235</t>
  </si>
  <si>
    <t>Tela Lumi Grey</t>
  </si>
  <si>
    <t>0.8</t>
  </si>
  <si>
    <t>Tela Microperfored</t>
  </si>
  <si>
    <t>1.1</t>
  </si>
  <si>
    <t>Tela Microholes</t>
  </si>
  <si>
    <t>1.0</t>
  </si>
  <si>
    <t>0,31</t>
  </si>
  <si>
    <t>Telo FrontRear</t>
  </si>
  <si>
    <t>0.9-0.9 (fronte-retro)</t>
  </si>
  <si>
    <t>0,315</t>
  </si>
  <si>
    <t>Tela Rear Plus</t>
  </si>
  <si>
    <t>0,30</t>
  </si>
  <si>
    <t>Tela Rear Lux R114</t>
  </si>
  <si>
    <t>2.5</t>
  </si>
  <si>
    <t>300</t>
  </si>
  <si>
    <t>Tela stesa oltre i 7mtl di base</t>
  </si>
  <si>
    <t xml:space="preserve">Lavorazione ad occhielli </t>
  </si>
  <si>
    <t>Kit staffe per soffitto inclinato/parete per Screen Winch System (pz. 3)</t>
  </si>
  <si>
    <t>160x120 -160x90 -160x100</t>
  </si>
  <si>
    <t>- Staffa di ancoraggio a PARETE supplementare per Major Pro-C</t>
  </si>
  <si>
    <t>Major Tensioned</t>
  </si>
  <si>
    <t>I prezzi evidenziati in GRASSETTO indicano  telo con saldatura</t>
  </si>
  <si>
    <t>Raffaello Home Cinema 
4/3-16/9-16/10</t>
  </si>
  <si>
    <t xml:space="preserve">Raffaello Home Cinema </t>
  </si>
  <si>
    <t>Raffaello Tensioned</t>
  </si>
  <si>
    <t>I prezzi evidenziati in GRASSETTO indicano telo con saldatura</t>
  </si>
  <si>
    <t>Raffaello Tensioned 
4/3-16/9-16/10</t>
  </si>
  <si>
    <t>- Interfaccia a contatti puliti</t>
  </si>
  <si>
    <t>220x220</t>
  </si>
  <si>
    <t>- Staffa di ancoraggio a struttura americana per Major Pro-C</t>
  </si>
  <si>
    <t>- Relè 12 Volt</t>
  </si>
  <si>
    <t>- Telecomando a radiofrequenza con ricevitore esterno</t>
  </si>
  <si>
    <t>prezzo + 10%</t>
  </si>
  <si>
    <t>- Staffa per ancoraggio ad americana FlatMax</t>
  </si>
  <si>
    <t>FLAT ELASTIC VELVET</t>
  </si>
  <si>
    <t>Prezzo di listino del Flat Elastic + 20%</t>
  </si>
  <si>
    <t>Screen Winch System per Major Pro-C fino a 700 cm.</t>
  </si>
  <si>
    <t>- Motore potenziato e con aumentata silenziosità 9 Nm 26 rpm</t>
  </si>
  <si>
    <t>- Staffa di ancoraggio a struttura americana per Ellipse/Major</t>
  </si>
  <si>
    <t>- Elastico per Modigliani (cadauno)</t>
  </si>
  <si>
    <t>Prezzo di listino del FlatMax + 15%</t>
  </si>
  <si>
    <t>- Extra drop superiore nero fra i 31 e 80 cm</t>
  </si>
  <si>
    <t>su richiesta</t>
  </si>
  <si>
    <t xml:space="preserve">- Extra drop superiore nero maggiore di 80 cm. </t>
  </si>
  <si>
    <t>- Extra drop superiore nero maggiore di 80 cm.</t>
  </si>
  <si>
    <t>Giotto Professional</t>
  </si>
  <si>
    <t>Giotto Tensioned</t>
  </si>
  <si>
    <t>Giotto Home Cinema</t>
  </si>
  <si>
    <t>450x253-450X281</t>
  </si>
  <si>
    <t>I prezzi evidenziati in GRASSETTO indicano  Telo con saldatura</t>
  </si>
  <si>
    <t>prezzo + 15%</t>
  </si>
  <si>
    <t>- Cassonetto colorato</t>
  </si>
  <si>
    <t>- Misure fuori standard</t>
  </si>
  <si>
    <t>- Pad remote control</t>
  </si>
  <si>
    <t>- Ricevente esterna opzionale</t>
  </si>
  <si>
    <t>- Extra drop superiore nero tra 31 cm. a 80 cm.</t>
  </si>
  <si>
    <t>- Staffa di ancoraggio supplementare per ancoraggio a soffitto per Major Pro-C</t>
  </si>
  <si>
    <t>Tela Fibre Matte  gain 1.25 (150°)</t>
  </si>
  <si>
    <t xml:space="preserve">Raffaello Professional 
1/1 </t>
  </si>
  <si>
    <t>Tiziano Professional</t>
  </si>
  <si>
    <t>Tiziano Home Cinema
4/3-16/9-16/10</t>
  </si>
  <si>
    <t xml:space="preserve">Tiziano 
Professional 1/1
(no bordi neri) </t>
  </si>
  <si>
    <t>Tiziano Tensioned
4/3-16/9-16/10</t>
  </si>
  <si>
    <t>ARC</t>
  </si>
  <si>
    <t>400X125</t>
  </si>
  <si>
    <t>500X156</t>
  </si>
  <si>
    <t>600X187</t>
  </si>
  <si>
    <t>700X219</t>
  </si>
  <si>
    <t>800X250</t>
  </si>
  <si>
    <t>900X187</t>
  </si>
  <si>
    <t>1000X208</t>
  </si>
  <si>
    <t>1100X229</t>
  </si>
  <si>
    <t>1200X250</t>
  </si>
  <si>
    <t>ARC wrap around</t>
  </si>
  <si>
    <t>Misure
(BxH) cm</t>
  </si>
  <si>
    <t>- Stativo per posizionamento a pavimento Flatmax</t>
  </si>
  <si>
    <t>- Elastico per FlatMax (cadauno)</t>
  </si>
  <si>
    <t>Superficie per 
proiezione</t>
  </si>
  <si>
    <t>0,40</t>
  </si>
  <si>
    <t xml:space="preserve">Ellipse </t>
  </si>
  <si>
    <t xml:space="preserve">* </t>
  </si>
  <si>
    <t>GLI SCHERMI CON TELA FIBRE MATTE VERRANNO FORNITI CON CASSONETTO COMPACT</t>
  </si>
  <si>
    <t>Tela Fibre Matte 1.25 (150°)</t>
  </si>
  <si>
    <t>220X220</t>
  </si>
  <si>
    <t xml:space="preserve">SCHERMO A CORNICE CANALETTO </t>
  </si>
  <si>
    <t xml:space="preserve">Canaletto Wrap Around 4/3
</t>
  </si>
  <si>
    <t>Canaletto
Wrap Around 16/9-16/10</t>
  </si>
  <si>
    <t>Canaletto
Wrap Around 1/1</t>
  </si>
  <si>
    <t>- Cornice colorata</t>
  </si>
  <si>
    <t>- Elastico per Canaletto (cadauno)</t>
  </si>
  <si>
    <t>Giotto  
Professional 
1:1</t>
  </si>
  <si>
    <t>Giotto Tensioned
4/3 -16/9-16/10</t>
  </si>
  <si>
    <t>Giotto Home Cinema
4/3 -16/9-16/10</t>
  </si>
  <si>
    <t>Ellipse Home Cinema 
4/3-16/9-16/10</t>
  </si>
  <si>
    <t>Ellipse Tensioned 
4/3-16/9-16/10</t>
  </si>
  <si>
    <t>Tela 1 Fibre Matte *
Tela 2 Fibre Matte</t>
  </si>
  <si>
    <t>Elevatore motorizzato SI-H L 40 HC</t>
  </si>
  <si>
    <t>Elevatore motorizzato SI-H L 100</t>
  </si>
  <si>
    <t>Elevatore motorizzato SI-H L 200</t>
  </si>
  <si>
    <t>SI-H XL 300</t>
  </si>
  <si>
    <t>SI-H XL 500</t>
  </si>
  <si>
    <t>Open Roll</t>
  </si>
  <si>
    <t>450x253 - 450x281</t>
  </si>
  <si>
    <t>Canaletto Elastic</t>
  </si>
  <si>
    <t>Canaletto Elastic
16/9-16/10</t>
  </si>
  <si>
    <t xml:space="preserve">Canaletto Elastic </t>
  </si>
  <si>
    <t>ESTREMAMENTE SILENZIOSO</t>
  </si>
  <si>
    <t>500x375- 500x281-500x313</t>
  </si>
  <si>
    <t>600x450-600x337-600x375</t>
  </si>
  <si>
    <t>700x525-700x394-700x437</t>
  </si>
  <si>
    <t>Open Roll 
4/3 - 16/9 - 16/10</t>
  </si>
  <si>
    <t>Major Pro-C
4/3 - 16/9 - 16/10</t>
  </si>
  <si>
    <t>Major Pro -C Tensioned
4/3 - 16/9 - 16/10</t>
  </si>
  <si>
    <t>450x337-450x253-450x281</t>
  </si>
  <si>
    <t>550x412-550x309-550x344</t>
  </si>
  <si>
    <t>650x487-650x366-650x406</t>
  </si>
  <si>
    <t>Major Home Cinema 
4/3 -16/9-16/10</t>
  </si>
  <si>
    <t>Elevatore motorizzato SI-H L 300</t>
  </si>
  <si>
    <t>160x120-160x100-160x90</t>
  </si>
  <si>
    <t>Ellipse 4/3 - 16/10 - 16/9</t>
  </si>
  <si>
    <t>180x135-180x112-180x101</t>
  </si>
  <si>
    <t>200x150-200x125-200x112</t>
  </si>
  <si>
    <t>220x165-220x137-220x124</t>
  </si>
  <si>
    <t>250x190-250x156-250x140</t>
  </si>
  <si>
    <t>300x225-300x187-300x169</t>
  </si>
  <si>
    <t>350x265-350x219-350x197</t>
  </si>
  <si>
    <t>400x300-400x250-400x225</t>
  </si>
  <si>
    <t>450x340-450x281-450x253</t>
  </si>
  <si>
    <t>Major 4/3 - 16/10 - 16/9</t>
  </si>
  <si>
    <t>- Motore potenziato 9 Nm 26 Rpm per Ellipse e Major</t>
  </si>
  <si>
    <t>- Motore silenzioso 7 Nm 18 rpm per Ellipse e Major</t>
  </si>
  <si>
    <t>- Fianchi bianchi per cassonetto Compact</t>
  </si>
  <si>
    <r>
      <t xml:space="preserve">- Bordo perimetrale nero su tre lati </t>
    </r>
    <r>
      <rPr>
        <b/>
        <sz val="26"/>
        <color theme="1"/>
        <rFont val="Arial"/>
        <family val="2"/>
      </rPr>
      <t>escluse tele per retroproiezione</t>
    </r>
  </si>
  <si>
    <r>
      <t xml:space="preserve">- Bordo perimetrale nero su quattro lati </t>
    </r>
    <r>
      <rPr>
        <b/>
        <sz val="26"/>
        <color theme="1"/>
        <rFont val="Arial"/>
        <family val="2"/>
      </rPr>
      <t>escluse tele per retroproiezione</t>
    </r>
  </si>
  <si>
    <t>NOTE:</t>
  </si>
  <si>
    <t>Gli schermi Giotto sono</t>
  </si>
  <si>
    <t>dotati di motore</t>
  </si>
  <si>
    <t xml:space="preserve"> (7 Nm 18 Rpm)</t>
  </si>
  <si>
    <t xml:space="preserve">bordi neri e senza extra drop </t>
  </si>
  <si>
    <t>superiore nero.</t>
  </si>
  <si>
    <t>Giotto 
Professional
 4/3-16/9-16/10</t>
  </si>
  <si>
    <t>450X340-450x253-450x281</t>
  </si>
  <si>
    <t xml:space="preserve">Raffaello Professional 
4/3-16/9-16/10 </t>
  </si>
  <si>
    <r>
      <t xml:space="preserve">- Bordo perimetrale nero su tre lati </t>
    </r>
    <r>
      <rPr>
        <b/>
        <sz val="20"/>
        <color theme="1"/>
        <rFont val="Arial"/>
        <family val="2"/>
      </rPr>
      <t>escluse tele per retroproiezione</t>
    </r>
  </si>
  <si>
    <r>
      <t xml:space="preserve">- Bordo perimetrale nero su quattro lati </t>
    </r>
    <r>
      <rPr>
        <b/>
        <sz val="20"/>
        <color theme="1"/>
        <rFont val="Arial"/>
        <family val="2"/>
      </rPr>
      <t>escluse tele per retroproiezione</t>
    </r>
  </si>
  <si>
    <t>Gli schermi Raffaello con tela Rear Plus o</t>
  </si>
  <si>
    <t>Front Rear vengono forniti senza</t>
  </si>
  <si>
    <t>Tiziano Professional 4/3-16/9-16/10
(no bordi neri)</t>
  </si>
  <si>
    <t>Gli schermi Tiziano sono</t>
  </si>
  <si>
    <t>- Motore potenziato 9 Nm 26 Rpm</t>
  </si>
  <si>
    <r>
      <t xml:space="preserve">- Bordo perimetrale nero su tre lati </t>
    </r>
    <r>
      <rPr>
        <b/>
        <sz val="20"/>
        <rFont val="Arial"/>
        <family val="2"/>
      </rPr>
      <t>escluse tele per retroproiezione</t>
    </r>
  </si>
  <si>
    <r>
      <t xml:space="preserve">- Bordo perimetrale nero su quattro lati </t>
    </r>
    <r>
      <rPr>
        <b/>
        <sz val="20"/>
        <rFont val="Arial"/>
        <family val="2"/>
      </rPr>
      <t>escluse tele per retroproiezione</t>
    </r>
  </si>
  <si>
    <t>Gli schermi Tiziano con tela Rear Plus o</t>
  </si>
  <si>
    <t xml:space="preserve">- Cassonetto colorato </t>
  </si>
  <si>
    <t xml:space="preserve">- Cassonetto nero per cassonetto Compact </t>
  </si>
  <si>
    <t xml:space="preserve">- Cassonetto nero per cassonetto Major </t>
  </si>
  <si>
    <t>- Cassonetto nero per cassonetto Ellipse</t>
  </si>
  <si>
    <t>- Telecomando a radio frequenza con ricevitore esterno</t>
  </si>
  <si>
    <t>350x150</t>
  </si>
  <si>
    <t>Modigliani Velvet  
16/9 - 16/10 - 21/9</t>
  </si>
  <si>
    <t>Modigliani 
16/9 - 16/10 - 21/9</t>
  </si>
  <si>
    <t>160x90-160x100-160x68</t>
  </si>
  <si>
    <t>180x101-180x112-180x77</t>
  </si>
  <si>
    <t>200x112-200x125-200x86</t>
  </si>
  <si>
    <t>220x124-220x137-220x94</t>
  </si>
  <si>
    <t>250x140-250x156-250x107</t>
  </si>
  <si>
    <t>300x169-300x187-300x128</t>
  </si>
  <si>
    <t>di sostegno posteriore (1 o più a seconda delle misure)</t>
  </si>
  <si>
    <t>Porta pannello CT-570</t>
  </si>
  <si>
    <t>Porta pannello CT-660 x SI-H L 40 HC</t>
  </si>
  <si>
    <t>Porta pannello CT-XL 946 x SI-H XL 300 e 500</t>
  </si>
  <si>
    <t>400x300-225-250-167</t>
  </si>
  <si>
    <t>350x265-197-219-146</t>
  </si>
  <si>
    <t>300x225-169-187-125</t>
  </si>
  <si>
    <t>250x190-140-156-105</t>
  </si>
  <si>
    <t>220x165-124-137-92</t>
  </si>
  <si>
    <t>200x150-112-125-84</t>
  </si>
  <si>
    <t>180x135-101-112-75</t>
  </si>
  <si>
    <t>160x120-90-100-67</t>
  </si>
  <si>
    <t>Tela Foldaway 1.5 (120°) **</t>
  </si>
  <si>
    <t xml:space="preserve">
Tela Foldaway 1.5 (120°) **</t>
  </si>
  <si>
    <t>Tela Rear Plus 1.2 (120°)</t>
  </si>
  <si>
    <t xml:space="preserve">
Tela FrontRear 0.9-0.9 (120°)</t>
  </si>
  <si>
    <t>Tela Lumi Grey Microperforated 0.8 (150°)</t>
  </si>
  <si>
    <t>Raffaello Professional</t>
  </si>
  <si>
    <t xml:space="preserve">Tela Microperforated 1.1 (150°) </t>
  </si>
  <si>
    <t xml:space="preserve">Tela Lumi Grey Microperforated 0.8 (150°) </t>
  </si>
  <si>
    <t xml:space="preserve">DOUBLE FORMAT
</t>
  </si>
  <si>
    <t>Major Tensioned 
4/3 -16/9-16/10</t>
  </si>
  <si>
    <t xml:space="preserve">DOUBLE FORMAT TENSIONED
</t>
  </si>
  <si>
    <t>Telo 1 Lumi Grey Microperforated Telo 2 Lumi Grey Microperforated</t>
  </si>
  <si>
    <t>Telo 1 Microperforated 
Telo 2 Microperforated</t>
  </si>
  <si>
    <t>Canaletto W.A.</t>
  </si>
  <si>
    <t>Canaletto Elastic 
1/1</t>
  </si>
  <si>
    <t>Canaletto Elastic 
4/3</t>
  </si>
  <si>
    <t>Tela HD Performer 1.3</t>
  </si>
  <si>
    <t>Tela Oyster 0.8 (180°)</t>
  </si>
  <si>
    <t>Modigliani Velvet 
4/3</t>
  </si>
  <si>
    <t>ATTENZIONE:</t>
  </si>
  <si>
    <t>Tela FrontRear
 0.9 (120°)</t>
  </si>
  <si>
    <t>Tela Microholes
  1.0 (150°)</t>
  </si>
  <si>
    <t>Tela Microholes  1.0 (150°)</t>
  </si>
  <si>
    <t>Tela Rear Lux
  2.5 (70°)</t>
  </si>
  <si>
    <t>Porta pannello CT-720 x SI-H L 50 HC</t>
  </si>
  <si>
    <t>Tela Hd Performer</t>
  </si>
  <si>
    <t>1.3</t>
  </si>
  <si>
    <t>0,28</t>
  </si>
  <si>
    <t>no 4/3</t>
  </si>
  <si>
    <t>- Kit di mascheramento a controsoffitto per Compact</t>
  </si>
  <si>
    <t>Tela Fibre Matte  
 1.25 *</t>
  </si>
  <si>
    <t xml:space="preserve">Gli schermi Giotto con tela Rear </t>
  </si>
  <si>
    <t xml:space="preserve">Plus o Front Rear vengono </t>
  </si>
  <si>
    <t xml:space="preserve">forniti senza bordi neri e senza </t>
  </si>
  <si>
    <t>extra drop  superiore nero.</t>
  </si>
  <si>
    <t>Tela Fibre Matte   1.25 (150°)</t>
  </si>
  <si>
    <t>Tela  Fibre Matte   1.25 (150°)</t>
  </si>
  <si>
    <t xml:space="preserve">- Striscia LED bianca /blu/rossa/verde     </t>
  </si>
  <si>
    <r>
      <t xml:space="preserve">- Bordo perimetrale nero su tre lati </t>
    </r>
    <r>
      <rPr>
        <b/>
        <sz val="18"/>
        <rFont val="Arial"/>
        <family val="2"/>
      </rPr>
      <t>escluse tele per retroproiezione</t>
    </r>
  </si>
  <si>
    <r>
      <t xml:space="preserve">- Bordo perimetrale nero su quattro lati </t>
    </r>
    <r>
      <rPr>
        <b/>
        <sz val="18"/>
        <rFont val="Arial"/>
        <family val="2"/>
      </rPr>
      <t>escluse tele per retroproiezione</t>
    </r>
  </si>
  <si>
    <r>
      <t>- Kit di mascheramento a controsoffitto per Major Pro-C e Major Pro-C Tensioned</t>
    </r>
    <r>
      <rPr>
        <b/>
        <sz val="18"/>
        <rFont val="Arial"/>
        <family val="2"/>
      </rPr>
      <t xml:space="preserve"> (da ordinare insieme allo schermo)</t>
    </r>
  </si>
  <si>
    <t>- Kit di mascheramento a controsoffitto per  Compact</t>
  </si>
  <si>
    <t>Flat Elastic 
4/3</t>
  </si>
  <si>
    <t>Elevatore motorizzato SI-H L 50 HC</t>
  </si>
  <si>
    <t>FLATMAX  appesi al soffitto tramite cavi di acciaio</t>
  </si>
  <si>
    <t>- Barra di sostegno posteriore per FlatMax</t>
  </si>
  <si>
    <t>aggiungere barra di sostegno posteriore  (1 o più a seconda delle misure)</t>
  </si>
  <si>
    <t>Tela Rear Plus
 1.1 (120°)</t>
  </si>
  <si>
    <t>Tela Fibre Matte  *
 1.25</t>
  </si>
  <si>
    <t>Tela Fibre Matte
 1.25 (150°)</t>
  </si>
  <si>
    <t>Flat Elastic 
1/1</t>
  </si>
  <si>
    <t>- Staffa distanziatrice Ellipse/Major - 30,5 cm.</t>
  </si>
  <si>
    <t>- Staffa distanziatrice corta Ellipse/Major - 20,5 cm.</t>
  </si>
  <si>
    <t>FlatMax 
4/3 – 16/9 - 16/10</t>
  </si>
  <si>
    <t>500x375-500x281-500x313</t>
  </si>
  <si>
    <t>800x600-800x450-800x500</t>
  </si>
  <si>
    <t>900x675-900x506-900x562</t>
  </si>
  <si>
    <t>1000x562-1000x625</t>
  </si>
  <si>
    <t>Tela HD Performer
 1.3 (150°)</t>
  </si>
  <si>
    <t xml:space="preserve">FLEXFIX - SCHERMO A CORNICE PORTATILE </t>
  </si>
  <si>
    <t>FLEXFIX</t>
  </si>
  <si>
    <t>Misura (BxH) cm. 
Formato 16/9</t>
  </si>
  <si>
    <t>Tela HD PERFORMER 1.3
(150°)</t>
  </si>
  <si>
    <t>250X140</t>
  </si>
  <si>
    <t>350X197</t>
  </si>
  <si>
    <t>400X225</t>
  </si>
  <si>
    <t>475X267</t>
  </si>
  <si>
    <t>Misura (BxH) cm. 
Formato 16/10</t>
  </si>
  <si>
    <t>250X156</t>
  </si>
  <si>
    <t>300X187</t>
  </si>
  <si>
    <t>350X219</t>
  </si>
  <si>
    <t>400X250</t>
  </si>
  <si>
    <t>475X297</t>
  </si>
  <si>
    <t xml:space="preserve">Lo schermo FLEXFIX include cornice, tela, stativi e soft bag per il trasporto </t>
  </si>
  <si>
    <t>Tela di RICAMBIO per FLEXFIX</t>
  </si>
  <si>
    <t xml:space="preserve">Misura 
(BxH) cm
Formato  16/9 </t>
  </si>
  <si>
    <t>Tela HD PERFORMER 1.3 (150°)</t>
  </si>
  <si>
    <t>Tela FLEXFIX DUAL 
0.8 (150°)</t>
  </si>
  <si>
    <t>Tela  REAR LUX R114 
2.5 (70°)</t>
  </si>
  <si>
    <t>Misura 
(BxH) cm
Formato  16/10</t>
  </si>
  <si>
    <t>Prezzi</t>
  </si>
  <si>
    <t>Coppia di stativi per FLEXFIX</t>
  </si>
  <si>
    <t>Softbag per FLEXFIX</t>
  </si>
  <si>
    <t>Trolley rigido in polietilene per FLEXFIX</t>
  </si>
  <si>
    <t>Staffa per ancoraggio ad americana per FLEXFIX (1 pz.)</t>
  </si>
  <si>
    <t>Tela Rear Plus 1.1 (120°) - FrontRear 0.9-0.9 (120°) - Green Screen</t>
  </si>
  <si>
    <t>Tela Rear  Plus
 1.1 (120°)/
Green Screen</t>
  </si>
  <si>
    <r>
      <t xml:space="preserve">- Motore wireless </t>
    </r>
    <r>
      <rPr>
        <b/>
        <sz val="18"/>
        <rFont val="Arial"/>
        <family val="2"/>
      </rPr>
      <t>a batteria, telecomando e caricatore - per Ellipse e Major</t>
    </r>
  </si>
  <si>
    <r>
      <t>- Interfaccia a contatti puliti per motore</t>
    </r>
    <r>
      <rPr>
        <b/>
        <sz val="18"/>
        <rFont val="Arial"/>
        <family val="2"/>
      </rPr>
      <t xml:space="preserve"> a batteria</t>
    </r>
  </si>
  <si>
    <t>Tela Rear  Plus 1.1 (120°)/Tela FrontRear 0.9-0.9 (120°)/Green Screen</t>
  </si>
  <si>
    <r>
      <t xml:space="preserve">- Interfaccia a contatti puliti per </t>
    </r>
    <r>
      <rPr>
        <b/>
        <sz val="20"/>
        <rFont val="Arial"/>
        <family val="2"/>
      </rPr>
      <t>motore a batteria</t>
    </r>
  </si>
  <si>
    <t>Tela Fibre Matte</t>
  </si>
  <si>
    <t>1.25</t>
  </si>
  <si>
    <t>0,36</t>
  </si>
  <si>
    <t>Tela Lumi Grey
0.8 (150°)</t>
  </si>
  <si>
    <t xml:space="preserve">- Telecomando multicanale a radio frequenza con doppia ricevente esterna                           </t>
  </si>
  <si>
    <t xml:space="preserve">- Telecomando multicanale a radiofrequenza con doppia ricevente esterna                      </t>
  </si>
  <si>
    <t xml:space="preserve">- Telecomando multicanale a radio frequenza con doppia ricevente esterna          </t>
  </si>
  <si>
    <t xml:space="preserve">- Telecomando multicanale a radio frequenza  con doppia ricevente esterna                            </t>
  </si>
  <si>
    <t xml:space="preserve">- Telecomando multicanale a radio frequenza con doppia ricevente esterna                            </t>
  </si>
  <si>
    <t>Tela Matte White 1.2 (150°) - 
Tela Pure Matte KS 1.1</t>
  </si>
  <si>
    <t>Tela White 1.2 (150°) - 
Tela Pure KS 1.1</t>
  </si>
  <si>
    <t>Tela White 
 1.2 (150°) - 
Tela Pure KS 1.1</t>
  </si>
  <si>
    <t>Tela Matte White
 1.2 (150°) - 
Tela Pure Matte KS 1.1</t>
  </si>
  <si>
    <t>Tela White 
 1.2 (150°)
Tela Pure KS 1.1</t>
  </si>
  <si>
    <t>Tela Green Screen</t>
  </si>
  <si>
    <t>Tela Rear Plus 1.1 (120°) - FrontRear 0.9-0.9 (120°)</t>
  </si>
  <si>
    <t xml:space="preserve">Tela Rear Plus 1.1 (120°) - FrontRear 0.9-0.9 (120°) </t>
  </si>
  <si>
    <t>Tela  Green Screen</t>
  </si>
  <si>
    <t xml:space="preserve"> Tela Lumi Grey 0.8 (150°)</t>
  </si>
  <si>
    <t>Tela Matte White 1.2 (150°)  - 
Tela Pure Matte KS 1.1</t>
  </si>
  <si>
    <t>Tela Silver Blast 
1.3 (60°)</t>
  </si>
  <si>
    <t>Tela Silver Blast 1.3 (60°)</t>
  </si>
  <si>
    <t>Tela Silver Blast
 1.3 (60°)</t>
  </si>
  <si>
    <t>Tela White 1.2 (150°) - Tela Pure KS 1.1</t>
  </si>
  <si>
    <t>Tela Matte White 1.2 (150°) -  Tela Pure Matte KS 1.1</t>
  </si>
  <si>
    <t>Tela Silver Blast
1.3 (60°)</t>
  </si>
  <si>
    <t>Telo 1 Matte White  
Telo 2 Silver Blast 1.3</t>
  </si>
  <si>
    <t xml:space="preserve">Telo 1  Pure Matte KS
Telo 2  Lumi Grey </t>
  </si>
  <si>
    <t>Tela Silver Blast 1.3 (60°) **</t>
  </si>
  <si>
    <t>** Tela Foldaway e Tela Silver Blast: misura altezza luce di proiezione LIMITATA</t>
  </si>
  <si>
    <t>Leonardo FR14
4/3-16/9-
16/10-2,39:1</t>
  </si>
  <si>
    <t>Leonardo FR14</t>
  </si>
  <si>
    <t>Tela White 1.2 (150°) - Tela Pure White KS 1.1</t>
  </si>
  <si>
    <t xml:space="preserve">Tela White 1.2 (150°) </t>
  </si>
  <si>
    <t>Tela Pure Matte KS 1.1</t>
  </si>
  <si>
    <t>170</t>
  </si>
  <si>
    <t>Telo di ricambio per schermi Flat Elastic/Modigliani/Canaletto Elastic</t>
  </si>
  <si>
    <t xml:space="preserve">Lavorazione tela con tasca inferiore </t>
  </si>
  <si>
    <t>Telo di ricambio per schermi Flat Press</t>
  </si>
  <si>
    <t>- Interfaccia RS 485</t>
  </si>
  <si>
    <t>Telo 1 Lumi Grey
Telo 2 Silver Blast 1.3</t>
  </si>
  <si>
    <t>Pag. 11 di 12</t>
  </si>
  <si>
    <t>Pag. 10 di 12</t>
  </si>
  <si>
    <t>Pag. 9 di 12</t>
  </si>
  <si>
    <t>Pag. 8 di 12</t>
  </si>
  <si>
    <t>Pag. 7 di 12</t>
  </si>
  <si>
    <t>Pag. 6 di 12</t>
  </si>
  <si>
    <t>Pag. 5 di 12</t>
  </si>
  <si>
    <t>Pag. 4 di 12</t>
  </si>
  <si>
    <t>Pag. 3 di 12</t>
  </si>
  <si>
    <t>Pag. 2 di 12</t>
  </si>
  <si>
    <t>Pag. 1 di 12</t>
  </si>
  <si>
    <t xml:space="preserve">Tela Silver Blast 1.3 (60°)*
 </t>
  </si>
  <si>
    <t>* LEONARDO con tela SILVER BLAST 1.3</t>
  </si>
  <si>
    <t>Leonardo FR37</t>
  </si>
  <si>
    <t>Tela Oyster 0.8</t>
  </si>
  <si>
    <t>* LEONARDO FR37 con tela OYSTER 0.8</t>
  </si>
  <si>
    <t>BASE 300 cm.: disponibile solo in formato 16:9, 16:10 e 2.39,1</t>
  </si>
  <si>
    <t>BASE 350 cm.: disponibile solo in formato 16:9, 16:10 e 2.39:1</t>
  </si>
  <si>
    <t>BASE 400 cm.: disponibile solo in formato 16:9 e 2.39:1</t>
  </si>
  <si>
    <t>BASE 220 cm.: disponibile solo in formato 16:9, 16:10 e 2.39,1</t>
  </si>
  <si>
    <r>
      <t>BASE 250 cm.: disponibile solo in formato</t>
    </r>
    <r>
      <rPr>
        <b/>
        <sz val="20"/>
        <color theme="1"/>
        <rFont val="Arial"/>
        <family val="2"/>
      </rPr>
      <t xml:space="preserve"> </t>
    </r>
    <r>
      <rPr>
        <sz val="20"/>
        <color theme="1"/>
        <rFont val="Arial"/>
        <family val="2"/>
      </rPr>
      <t>16:9 e 2.39,1</t>
    </r>
  </si>
  <si>
    <t>BASE 300 cm.: disponibile solo in formato 2.39,1</t>
  </si>
  <si>
    <t>BASE 350 cm.: disponibile solo in formato 2.39:1</t>
  </si>
  <si>
    <t>Tela GREEN SCREEN</t>
  </si>
  <si>
    <r>
      <rPr>
        <b/>
        <sz val="26"/>
        <color theme="1"/>
        <rFont val="Arial"/>
        <family val="2"/>
      </rPr>
      <t>Su FlatMax Wrap Around maggiori di 600 cm. di base</t>
    </r>
    <r>
      <rPr>
        <sz val="26"/>
        <color theme="1"/>
        <rFont val="Arial"/>
        <family val="2"/>
      </rPr>
      <t xml:space="preserve">, aggiungere barra </t>
    </r>
  </si>
  <si>
    <t>Tela Silver Blast 1.3 (max altezza 200 cm )</t>
  </si>
  <si>
    <t>Leonardo FR37
4/3-16/9-
16/10-2,39:1
disponibile da APRILE 2022</t>
  </si>
  <si>
    <t>230</t>
  </si>
  <si>
    <t>FLATMAX WRAP AROUND (tele disponibili White, Lumi Grey e Microholes)</t>
  </si>
  <si>
    <t>Trolley morbido per FLEXFIX</t>
  </si>
  <si>
    <t>Prase Engineering S.p.A.</t>
  </si>
  <si>
    <t>Via Nobel 10 - 30020 Noventa di Piave - Venezia - Italy</t>
  </si>
  <si>
    <t xml:space="preserve">Tel +39 0421 571411 - www.prase.it </t>
  </si>
  <si>
    <t>GIOTTO - schermi elettrici per mascheramento a controsoffitto</t>
  </si>
  <si>
    <t>TIZIANO</t>
  </si>
  <si>
    <t>RAFFAELLO (SCHERMO MOTORIZZATO CON SPORTELLO MOTORIZZATO)</t>
  </si>
  <si>
    <t>MODIGLIANI</t>
  </si>
  <si>
    <t>SCHERMI FLAT</t>
  </si>
  <si>
    <t>SCHERMO A CORNICE LEONARDO</t>
  </si>
  <si>
    <t>ACCESSORI</t>
  </si>
  <si>
    <r>
      <rPr>
        <sz val="14"/>
        <rFont val="Arial"/>
        <family val="2"/>
      </rPr>
      <t>solo 16:9</t>
    </r>
    <r>
      <rPr>
        <sz val="20"/>
        <rFont val="Arial"/>
        <family val="2"/>
      </rPr>
      <t xml:space="preserve"> 1397</t>
    </r>
  </si>
  <si>
    <t xml:space="preserve">solo 16/9 </t>
  </si>
  <si>
    <r>
      <t xml:space="preserve">- Motore a </t>
    </r>
    <r>
      <rPr>
        <b/>
        <sz val="26"/>
        <rFont val="Arial"/>
        <family val="2"/>
      </rPr>
      <t>batteria</t>
    </r>
    <r>
      <rPr>
        <sz val="26"/>
        <rFont val="Arial"/>
        <family val="2"/>
      </rPr>
      <t xml:space="preserve"> </t>
    </r>
    <r>
      <rPr>
        <b/>
        <sz val="26"/>
        <rFont val="Arial"/>
        <family val="2"/>
      </rPr>
      <t>wireless, telecomando e caricatore</t>
    </r>
    <r>
      <rPr>
        <sz val="26"/>
        <rFont val="Arial"/>
        <family val="2"/>
      </rPr>
      <t xml:space="preserve"> per Giotto</t>
    </r>
  </si>
  <si>
    <r>
      <t xml:space="preserve">- Interfaccia a contatti puliti per motore a batteria </t>
    </r>
    <r>
      <rPr>
        <b/>
        <sz val="26"/>
        <rFont val="Arial"/>
        <family val="2"/>
      </rPr>
      <t>wireless</t>
    </r>
  </si>
  <si>
    <t>no 4/3 € 3389</t>
  </si>
  <si>
    <t>solo 16/9 € 3596</t>
  </si>
  <si>
    <t>no 4/3 € 1618</t>
  </si>
  <si>
    <t>solo 16/9 € 1881</t>
  </si>
  <si>
    <t>solo 16/9 € 1767</t>
  </si>
  <si>
    <t>solo 16/9 € 1933</t>
  </si>
  <si>
    <r>
      <t xml:space="preserve">- Motore a </t>
    </r>
    <r>
      <rPr>
        <b/>
        <sz val="20"/>
        <rFont val="Arial"/>
        <family val="2"/>
      </rPr>
      <t>batteria wireless, telecomando e caricatore</t>
    </r>
    <r>
      <rPr>
        <sz val="20"/>
        <rFont val="Arial"/>
        <family val="2"/>
      </rPr>
      <t xml:space="preserve"> per schermo Tiziano</t>
    </r>
  </si>
  <si>
    <t>- Interfaccia a contatti puliti per motore a batteria wireless</t>
  </si>
  <si>
    <t>no 4/3 €  1075</t>
  </si>
  <si>
    <t>DOUBLE FORMAT HC</t>
  </si>
  <si>
    <t>350X149</t>
  </si>
  <si>
    <t>400X170</t>
  </si>
  <si>
    <t>450X253</t>
  </si>
  <si>
    <t>450X191</t>
  </si>
  <si>
    <t>DOUBLE FORMAT TENSIONED</t>
  </si>
  <si>
    <t>no 4/3 1571</t>
  </si>
  <si>
    <t>solo 16/9 € 1631</t>
  </si>
  <si>
    <r>
      <t xml:space="preserve">- </t>
    </r>
    <r>
      <rPr>
        <b/>
        <sz val="20"/>
        <rFont val="Arial"/>
        <family val="2"/>
      </rPr>
      <t>Motore</t>
    </r>
    <r>
      <rPr>
        <sz val="20"/>
        <rFont val="Arial"/>
        <family val="2"/>
      </rPr>
      <t xml:space="preserve"> wireless</t>
    </r>
    <r>
      <rPr>
        <b/>
        <sz val="20"/>
        <rFont val="Arial"/>
        <family val="2"/>
      </rPr>
      <t xml:space="preserve"> a batteria</t>
    </r>
    <r>
      <rPr>
        <sz val="20"/>
        <rFont val="Arial"/>
        <family val="2"/>
      </rPr>
      <t xml:space="preserve">, </t>
    </r>
    <r>
      <rPr>
        <b/>
        <sz val="20"/>
        <rFont val="Arial"/>
        <family val="2"/>
      </rPr>
      <t>telecomando e caricatore</t>
    </r>
    <r>
      <rPr>
        <sz val="20"/>
        <rFont val="Arial"/>
        <family val="2"/>
      </rPr>
      <t xml:space="preserve"> - per Ellipse e Major</t>
    </r>
  </si>
  <si>
    <t>no 16:10 2646</t>
  </si>
  <si>
    <t>solo 16/9 € 1286</t>
  </si>
  <si>
    <t>no 16:10 1255</t>
  </si>
  <si>
    <t>no 16:10 1729</t>
  </si>
  <si>
    <t>solo 16/9 € 1223</t>
  </si>
  <si>
    <t>no 16/10 € 2886</t>
  </si>
  <si>
    <t>solo 21/9 € 3395</t>
  </si>
  <si>
    <t>no 16/10 € 1125</t>
  </si>
  <si>
    <t>Tela Pure KS</t>
  </si>
  <si>
    <t>Tela Pure Matte KS</t>
  </si>
  <si>
    <t>superficie in mq x costo tela+(superficie in mq x € 5,20)</t>
  </si>
  <si>
    <t xml:space="preserve">   € 18,00  metro lineare</t>
  </si>
  <si>
    <t xml:space="preserve">   € 18,5  metro lineare</t>
  </si>
  <si>
    <t xml:space="preserve">   € 24,50  metro lineare</t>
  </si>
  <si>
    <t xml:space="preserve">   € 12  metro lineare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</si>
</sst>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€&quot;\ #,##0;\-&quot;€&quot;\ #,##0"/>
    <numFmt numFmtId="165" formatCode="_-&quot;€&quot;\ * #,##0.00_-;\-&quot;€&quot;\ * #,##0.00_-;_-&quot;€&quot;\ * &quot;-&quot;??_-;_-@_-"/>
    <numFmt numFmtId="166" formatCode="_-[$€-2]\ * #,##0.00_-;\-[$€-2]\ * #,##0.00_-;_-[$€-2]\ * &quot;-&quot;??_-"/>
    <numFmt numFmtId="167" formatCode="_-[$€-2]\ * #,##0_-;\-[$€-2]\ * #,##0_-;_-[$€-2]\ * &quot;-&quot;_-;_-@_-"/>
    <numFmt numFmtId="168" formatCode="_-[$€-2]\ * #,##0_-;\-[$€-2]\ * #,##0_-;_-[$€-2]\ * &quot;-&quot;??_-"/>
    <numFmt numFmtId="169" formatCode="_-[$€-2]\ * #,##0.00_-;\-[$€-2]\ * #,##0.00_-;_-[$€-2]\ * \-??_-"/>
    <numFmt numFmtId="170" formatCode="_-&quot;€&quot;\ * #,##0_-;\-&quot;€&quot;\ * #,##0_-;_-&quot;€&quot;\ * &quot;-&quot;??_-;_-@_-"/>
    <numFmt numFmtId="171" formatCode="[$€-2]\ #,##0.00"/>
    <numFmt numFmtId="172" formatCode="_-[$€-2]\ * #,##0_-;\-[$€-2]\ * #,##0_-;_-[$€-2]\ * \-??_-"/>
    <numFmt numFmtId="173" formatCode="[$€-410]\ #,##0;[Red]\-[$€-410]\ #,##0"/>
    <numFmt numFmtId="174" formatCode="&quot;€&quot;\ #,##0"/>
    <numFmt numFmtId="175" formatCode="[$€-410]\ #,##0;\-[$€-410]\ #,##0"/>
    <numFmt numFmtId="176" formatCode="&quot;€ &quot;#,##0;[Red]&quot;-€ &quot;#,##0"/>
    <numFmt numFmtId="177" formatCode="_-* #,##0\ &quot;€&quot;_-;\-* #,##0\ &quot;€&quot;_-;_-* &quot;-&quot;??\ &quot;€&quot;_-;_-@_-"/>
    <numFmt numFmtId="178" formatCode="_-[$€-2]\ * #,##0_-;\-[$€-2]\ * #,##0_-;_-[$€-2]\ * &quot;-&quot;??_-;_-@_-"/>
    <numFmt numFmtId="179" formatCode="00000"/>
    <numFmt numFmtId="180" formatCode="_-[$€-410]\ * #,##0_-;\-[$€-410]\ * #,##0_-;_-[$€-410]\ * &quot;-&quot;_-;_-@_-"/>
    <numFmt numFmtId="181" formatCode="_-[$€-410]\ * #,##0_-;\-[$€-410]\ * #,##0_-;_-[$€-410]\ * &quot;-&quot;??_-;_-@_-"/>
  </numFmts>
  <fonts count="7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24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u/>
      <sz val="12"/>
      <color indexed="48"/>
      <name val="Franklin Gothic Demi Cond"/>
      <family val="2"/>
    </font>
    <font>
      <b/>
      <sz val="12"/>
      <color indexed="48"/>
      <name val="Franklin Gothic Demi Cond"/>
      <family val="2"/>
    </font>
    <font>
      <sz val="8"/>
      <name val="Calibri"/>
      <family val="2"/>
    </font>
    <font>
      <strike/>
      <sz val="16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20"/>
      <name val="Arial"/>
      <family val="2"/>
    </font>
    <font>
      <sz val="12"/>
      <color indexed="8"/>
      <name val="Calibri"/>
      <family val="2"/>
    </font>
    <font>
      <sz val="20"/>
      <color indexed="8"/>
      <name val="Arial"/>
      <family val="2"/>
    </font>
    <font>
      <sz val="24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26"/>
      <color theme="1"/>
      <name val="Calibri"/>
      <family val="2"/>
      <scheme val="minor"/>
    </font>
    <font>
      <sz val="26"/>
      <color theme="1"/>
      <name val="Arial"/>
      <family val="2"/>
    </font>
    <font>
      <sz val="20"/>
      <color theme="1"/>
      <name val="Calibri"/>
      <family val="2"/>
      <scheme val="minor"/>
    </font>
    <font>
      <sz val="22"/>
      <color theme="1"/>
      <name val="Arial"/>
      <family val="2"/>
    </font>
    <font>
      <sz val="22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25"/>
      <color theme="1"/>
      <name val="Arial"/>
      <family val="2"/>
    </font>
    <font>
      <b/>
      <sz val="26"/>
      <color theme="1"/>
      <name val="Arial"/>
      <family val="2"/>
    </font>
    <font>
      <sz val="24"/>
      <color theme="1"/>
      <name val="Calibri"/>
      <family val="2"/>
      <scheme val="minor"/>
    </font>
    <font>
      <sz val="26"/>
      <color theme="1"/>
      <name val="Calibri"/>
      <family val="2"/>
    </font>
    <font>
      <sz val="20"/>
      <color theme="1"/>
      <name val="Arial"/>
      <family val="2"/>
    </font>
    <font>
      <sz val="24"/>
      <color theme="1"/>
      <name val="Arial"/>
      <family val="2"/>
    </font>
    <font>
      <b/>
      <sz val="24"/>
      <color theme="1"/>
      <name val="Arial"/>
      <family val="2"/>
    </font>
    <font>
      <b/>
      <sz val="22"/>
      <color theme="1"/>
      <name val="Arial"/>
      <family val="2"/>
    </font>
    <font>
      <b/>
      <sz val="17"/>
      <name val="Arial"/>
      <family val="2"/>
    </font>
    <font>
      <b/>
      <sz val="17"/>
      <color theme="1"/>
      <name val="Calibri"/>
      <family val="2"/>
      <scheme val="minor"/>
    </font>
    <font>
      <b/>
      <sz val="26"/>
      <color rgb="FFFF0000"/>
      <name val="Arial"/>
      <family val="2"/>
    </font>
    <font>
      <b/>
      <sz val="22"/>
      <color rgb="FFFF0000"/>
      <name val="Arial"/>
      <family val="2"/>
    </font>
    <font>
      <sz val="22"/>
      <color rgb="FFFF0000"/>
      <name val="Arial"/>
      <family val="2"/>
    </font>
    <font>
      <b/>
      <sz val="18"/>
      <color rgb="FFFF0000"/>
      <name val="Arial"/>
      <family val="2"/>
    </font>
    <font>
      <sz val="18"/>
      <color rgb="FFFF0000"/>
      <name val="Arial"/>
      <family val="2"/>
    </font>
    <font>
      <sz val="8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1"/>
      <name val="Calibri"/>
      <family val="2"/>
      <scheme val="minor"/>
    </font>
    <font>
      <b/>
      <sz val="36"/>
      <color indexed="10"/>
      <name val="Arial"/>
      <family val="2"/>
    </font>
    <font>
      <b/>
      <sz val="25"/>
      <color theme="1"/>
      <name val="Arial"/>
      <family val="2"/>
    </font>
    <font>
      <b/>
      <sz val="2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23"/>
      <color theme="1"/>
      <name val="Arial"/>
      <family val="2"/>
    </font>
    <font>
      <strike/>
      <sz val="18"/>
      <name val="Arial"/>
      <family val="2"/>
    </font>
    <font>
      <b/>
      <sz val="28"/>
      <name val="Arial"/>
      <family val="2"/>
    </font>
    <font>
      <sz val="19"/>
      <name val="Arial"/>
      <family val="2"/>
    </font>
    <font>
      <b/>
      <sz val="24"/>
      <color indexed="10"/>
      <name val="Arial"/>
      <family val="2"/>
    </font>
    <font>
      <sz val="20"/>
      <color rgb="FF000000"/>
      <name val="Arial"/>
      <family val="2"/>
    </font>
    <font>
      <sz val="16"/>
      <color theme="1" tint="0.249977111117893"/>
      <name val="Helvetica"/>
      <family val="2"/>
    </font>
    <font>
      <sz val="14"/>
      <color theme="1"/>
      <name val="Calibri"/>
      <family val="2"/>
      <scheme val="minor"/>
    </font>
    <font>
      <b/>
      <sz val="16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C70063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theme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169" fontId="15" fillId="0" borderId="0" applyFill="0" applyBorder="0" applyAlignment="0" applyProtection="0"/>
    <xf numFmtId="169" fontId="21" fillId="0" borderId="0" applyFill="0" applyBorder="0" applyAlignment="0" applyProtection="0"/>
    <xf numFmtId="166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9" fontId="28" fillId="0" borderId="0" applyFill="0" applyBorder="0" applyAlignment="0" applyProtection="0"/>
    <xf numFmtId="43" fontId="31" fillId="0" borderId="0" applyFont="0" applyFill="0" applyBorder="0" applyAlignment="0" applyProtection="0"/>
    <xf numFmtId="0" fontId="15" fillId="0" borderId="0"/>
    <xf numFmtId="0" fontId="21" fillId="0" borderId="0"/>
    <xf numFmtId="0" fontId="32" fillId="0" borderId="0"/>
    <xf numFmtId="165" fontId="31" fillId="0" borderId="0" applyFont="0" applyFill="0" applyBorder="0" applyAlignment="0" applyProtection="0"/>
    <xf numFmtId="0" fontId="3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8" fillId="0" borderId="0"/>
    <xf numFmtId="166" fontId="4" fillId="0" borderId="0" applyFont="0" applyFill="0" applyBorder="0" applyAlignment="0" applyProtection="0"/>
    <xf numFmtId="169" fontId="4" fillId="0" borderId="0" applyFill="0" applyBorder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2" fillId="0" borderId="0"/>
    <xf numFmtId="0" fontId="4" fillId="0" borderId="0"/>
    <xf numFmtId="179" fontId="75" fillId="7" borderId="51">
      <alignment vertical="center" wrapText="1"/>
    </xf>
  </cellStyleXfs>
  <cellXfs count="1265">
    <xf numFmtId="0" fontId="0" fillId="0" borderId="0" xfId="0"/>
    <xf numFmtId="0" fontId="4" fillId="0" borderId="0" xfId="0" applyFont="1" applyBorder="1"/>
    <xf numFmtId="0" fontId="4" fillId="0" borderId="0" xfId="0" applyFont="1"/>
    <xf numFmtId="0" fontId="4" fillId="0" borderId="3" xfId="0" applyFont="1" applyBorder="1"/>
    <xf numFmtId="0" fontId="8" fillId="0" borderId="2" xfId="0" applyFont="1" applyBorder="1" applyAlignment="1">
      <alignment horizontal="center"/>
    </xf>
    <xf numFmtId="0" fontId="8" fillId="0" borderId="4" xfId="0" applyFont="1" applyBorder="1"/>
    <xf numFmtId="0" fontId="9" fillId="0" borderId="5" xfId="0" applyFont="1" applyBorder="1"/>
    <xf numFmtId="166" fontId="10" fillId="0" borderId="0" xfId="3" applyFont="1" applyBorder="1" applyAlignment="1">
      <alignment horizontal="right"/>
    </xf>
    <xf numFmtId="0" fontId="9" fillId="0" borderId="3" xfId="0" applyFont="1" applyBorder="1"/>
    <xf numFmtId="0" fontId="4" fillId="0" borderId="5" xfId="0" applyFont="1" applyBorder="1"/>
    <xf numFmtId="0" fontId="8" fillId="0" borderId="2" xfId="0" applyFont="1" applyBorder="1"/>
    <xf numFmtId="0" fontId="4" fillId="0" borderId="6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6" fontId="10" fillId="0" borderId="0" xfId="3" applyFont="1" applyBorder="1" applyAlignment="1">
      <alignment horizontal="center"/>
    </xf>
    <xf numFmtId="166" fontId="11" fillId="0" borderId="0" xfId="3" applyFont="1" applyBorder="1" applyAlignment="1">
      <alignment horizontal="right" vertical="center"/>
    </xf>
    <xf numFmtId="166" fontId="10" fillId="0" borderId="0" xfId="3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9" fontId="11" fillId="0" borderId="0" xfId="0" applyNumberFormat="1" applyFont="1" applyBorder="1" applyAlignment="1">
      <alignment horizontal="right"/>
    </xf>
    <xf numFmtId="0" fontId="4" fillId="0" borderId="9" xfId="0" applyFont="1" applyBorder="1"/>
    <xf numFmtId="49" fontId="8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166" fontId="8" fillId="0" borderId="0" xfId="3" applyFont="1" applyBorder="1" applyAlignment="1">
      <alignment horizontal="right"/>
    </xf>
    <xf numFmtId="166" fontId="11" fillId="0" borderId="0" xfId="3" applyFont="1" applyBorder="1" applyAlignment="1">
      <alignment horizontal="right"/>
    </xf>
    <xf numFmtId="0" fontId="11" fillId="0" borderId="0" xfId="0" applyFont="1"/>
    <xf numFmtId="0" fontId="12" fillId="0" borderId="0" xfId="0" applyFont="1" applyAlignment="1">
      <alignment horizontal="left"/>
    </xf>
    <xf numFmtId="0" fontId="8" fillId="0" borderId="0" xfId="0" applyFont="1"/>
    <xf numFmtId="0" fontId="14" fillId="0" borderId="0" xfId="0" applyFont="1" applyAlignment="1">
      <alignment horizontal="center"/>
    </xf>
    <xf numFmtId="0" fontId="11" fillId="0" borderId="0" xfId="0" applyFont="1" applyBorder="1"/>
    <xf numFmtId="0" fontId="33" fillId="0" borderId="0" xfId="0" applyFont="1"/>
    <xf numFmtId="0" fontId="0" fillId="0" borderId="3" xfId="0" applyBorder="1"/>
    <xf numFmtId="0" fontId="0" fillId="0" borderId="6" xfId="0" applyBorder="1"/>
    <xf numFmtId="169" fontId="8" fillId="0" borderId="0" xfId="4" applyFont="1" applyFill="1" applyBorder="1" applyAlignment="1" applyProtection="1">
      <alignment horizontal="right"/>
    </xf>
    <xf numFmtId="0" fontId="15" fillId="0" borderId="0" xfId="10" applyFont="1"/>
    <xf numFmtId="0" fontId="0" fillId="0" borderId="0" xfId="0" applyBorder="1"/>
    <xf numFmtId="166" fontId="14" fillId="0" borderId="11" xfId="3" applyFont="1" applyBorder="1" applyAlignment="1">
      <alignment horizontal="right"/>
    </xf>
    <xf numFmtId="0" fontId="4" fillId="0" borderId="11" xfId="0" applyFont="1" applyBorder="1"/>
    <xf numFmtId="49" fontId="8" fillId="0" borderId="9" xfId="0" applyNumberFormat="1" applyFont="1" applyBorder="1" applyAlignment="1">
      <alignment vertical="center"/>
    </xf>
    <xf numFmtId="166" fontId="14" fillId="0" borderId="9" xfId="3" applyFont="1" applyBorder="1" applyAlignment="1">
      <alignment horizontal="right"/>
    </xf>
    <xf numFmtId="0" fontId="14" fillId="0" borderId="0" xfId="0" applyFont="1" applyBorder="1"/>
    <xf numFmtId="0" fontId="14" fillId="0" borderId="1" xfId="0" applyFont="1" applyBorder="1"/>
    <xf numFmtId="0" fontId="14" fillId="0" borderId="9" xfId="0" applyFont="1" applyBorder="1"/>
    <xf numFmtId="0" fontId="3" fillId="0" borderId="0" xfId="0" applyFont="1" applyAlignment="1">
      <alignment horizontal="left"/>
    </xf>
    <xf numFmtId="0" fontId="14" fillId="0" borderId="0" xfId="0" applyFont="1"/>
    <xf numFmtId="0" fontId="8" fillId="0" borderId="3" xfId="0" applyFont="1" applyBorder="1"/>
    <xf numFmtId="0" fontId="12" fillId="2" borderId="3" xfId="0" applyFont="1" applyFill="1" applyBorder="1" applyAlignment="1">
      <alignment horizontal="center" vertical="center"/>
    </xf>
    <xf numFmtId="0" fontId="8" fillId="0" borderId="6" xfId="0" applyFont="1" applyBorder="1"/>
    <xf numFmtId="0" fontId="12" fillId="3" borderId="5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8" fillId="0" borderId="13" xfId="0" applyFont="1" applyBorder="1"/>
    <xf numFmtId="0" fontId="8" fillId="0" borderId="14" xfId="0" applyFont="1" applyBorder="1"/>
    <xf numFmtId="0" fontId="14" fillId="0" borderId="0" xfId="0" applyFont="1" applyBorder="1" applyAlignment="1">
      <alignment horizontal="center"/>
    </xf>
    <xf numFmtId="169" fontId="14" fillId="0" borderId="0" xfId="4" applyFont="1" applyFill="1" applyBorder="1" applyAlignment="1" applyProtection="1">
      <alignment horizontal="center"/>
    </xf>
    <xf numFmtId="166" fontId="4" fillId="0" borderId="0" xfId="3" applyFont="1" applyFill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13" fillId="0" borderId="0" xfId="0" applyFont="1" applyFill="1" applyBorder="1" applyAlignment="1"/>
    <xf numFmtId="49" fontId="14" fillId="0" borderId="0" xfId="0" applyNumberFormat="1" applyFont="1" applyBorder="1" applyAlignment="1">
      <alignment horizontal="left"/>
    </xf>
    <xf numFmtId="166" fontId="14" fillId="0" borderId="0" xfId="3" applyFont="1" applyBorder="1" applyAlignment="1">
      <alignment horizontal="right"/>
    </xf>
    <xf numFmtId="0" fontId="32" fillId="0" borderId="1" xfId="0" applyFont="1" applyBorder="1"/>
    <xf numFmtId="0" fontId="32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32" fillId="0" borderId="5" xfId="0" applyFont="1" applyBorder="1"/>
    <xf numFmtId="0" fontId="16" fillId="0" borderId="5" xfId="0" applyFont="1" applyFill="1" applyBorder="1" applyAlignment="1">
      <alignment horizontal="left" vertical="center"/>
    </xf>
    <xf numFmtId="0" fontId="32" fillId="0" borderId="3" xfId="0" applyFont="1" applyBorder="1"/>
    <xf numFmtId="166" fontId="13" fillId="0" borderId="0" xfId="3" applyFont="1" applyFill="1" applyBorder="1" applyAlignment="1">
      <alignment horizontal="right"/>
    </xf>
    <xf numFmtId="166" fontId="13" fillId="0" borderId="3" xfId="3" applyFont="1" applyBorder="1" applyAlignment="1">
      <alignment horizontal="right"/>
    </xf>
    <xf numFmtId="0" fontId="32" fillId="0" borderId="6" xfId="0" applyFont="1" applyBorder="1"/>
    <xf numFmtId="0" fontId="32" fillId="0" borderId="2" xfId="0" applyFont="1" applyBorder="1" applyAlignment="1">
      <alignment horizontal="left"/>
    </xf>
    <xf numFmtId="0" fontId="32" fillId="0" borderId="6" xfId="0" applyFont="1" applyBorder="1" applyAlignment="1">
      <alignment horizontal="left"/>
    </xf>
    <xf numFmtId="0" fontId="32" fillId="0" borderId="0" xfId="0" applyFont="1" applyBorder="1"/>
    <xf numFmtId="0" fontId="13" fillId="0" borderId="0" xfId="0" applyFont="1" applyBorder="1" applyAlignment="1">
      <alignment horizontal="center" vertical="center"/>
    </xf>
    <xf numFmtId="166" fontId="13" fillId="0" borderId="0" xfId="3" applyFont="1" applyBorder="1" applyAlignment="1">
      <alignment horizontal="right" vertical="center"/>
    </xf>
    <xf numFmtId="0" fontId="16" fillId="4" borderId="3" xfId="0" applyFont="1" applyFill="1" applyBorder="1" applyAlignment="1">
      <alignment horizontal="left" vertical="center"/>
    </xf>
    <xf numFmtId="166" fontId="13" fillId="0" borderId="10" xfId="3" applyFont="1" applyBorder="1" applyAlignment="1">
      <alignment horizontal="right"/>
    </xf>
    <xf numFmtId="0" fontId="16" fillId="4" borderId="0" xfId="0" applyFont="1" applyFill="1" applyBorder="1" applyAlignment="1">
      <alignment vertical="center"/>
    </xf>
    <xf numFmtId="0" fontId="16" fillId="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49" fontId="13" fillId="0" borderId="0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171" fontId="32" fillId="0" borderId="0" xfId="0" applyNumberFormat="1" applyFont="1" applyFill="1" applyBorder="1" applyAlignment="1">
      <alignment horizontal="right"/>
    </xf>
    <xf numFmtId="0" fontId="16" fillId="0" borderId="1" xfId="0" applyFont="1" applyBorder="1" applyAlignment="1">
      <alignment horizontal="center" vertical="center"/>
    </xf>
    <xf numFmtId="0" fontId="32" fillId="0" borderId="15" xfId="0" applyFont="1" applyBorder="1"/>
    <xf numFmtId="166" fontId="13" fillId="0" borderId="3" xfId="3" applyFont="1" applyBorder="1" applyAlignment="1">
      <alignment horizontal="center"/>
    </xf>
    <xf numFmtId="0" fontId="32" fillId="0" borderId="6" xfId="0" applyFont="1" applyBorder="1" applyAlignment="1"/>
    <xf numFmtId="0" fontId="4" fillId="0" borderId="10" xfId="0" applyFont="1" applyBorder="1"/>
    <xf numFmtId="0" fontId="7" fillId="4" borderId="10" xfId="0" applyFont="1" applyFill="1" applyBorder="1" applyAlignment="1">
      <alignment vertical="center"/>
    </xf>
    <xf numFmtId="0" fontId="10" fillId="0" borderId="0" xfId="10" quotePrefix="1" applyFont="1" applyBorder="1"/>
    <xf numFmtId="0" fontId="16" fillId="0" borderId="0" xfId="0" applyFont="1" applyBorder="1" applyAlignment="1">
      <alignment horizontal="left" vertical="center"/>
    </xf>
    <xf numFmtId="166" fontId="13" fillId="0" borderId="0" xfId="3" quotePrefix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5" xfId="10" applyFont="1" applyBorder="1"/>
    <xf numFmtId="0" fontId="34" fillId="0" borderId="0" xfId="0" applyFont="1"/>
    <xf numFmtId="0" fontId="8" fillId="0" borderId="3" xfId="10" applyFont="1" applyBorder="1"/>
    <xf numFmtId="0" fontId="35" fillId="0" borderId="4" xfId="0" applyFont="1" applyBorder="1"/>
    <xf numFmtId="0" fontId="32" fillId="0" borderId="6" xfId="0" applyFont="1" applyBorder="1" applyAlignment="1">
      <alignment horizontal="left"/>
    </xf>
    <xf numFmtId="0" fontId="0" fillId="0" borderId="2" xfId="0" applyBorder="1"/>
    <xf numFmtId="166" fontId="11" fillId="0" borderId="9" xfId="3" applyFont="1" applyBorder="1" applyAlignment="1">
      <alignment horizontal="right" vertical="center"/>
    </xf>
    <xf numFmtId="0" fontId="14" fillId="0" borderId="3" xfId="10" applyFont="1" applyBorder="1"/>
    <xf numFmtId="0" fontId="14" fillId="0" borderId="0" xfId="10" applyFont="1"/>
    <xf numFmtId="0" fontId="36" fillId="0" borderId="0" xfId="0" applyFont="1"/>
    <xf numFmtId="49" fontId="8" fillId="0" borderId="0" xfId="0" quotePrefix="1" applyNumberFormat="1" applyFont="1" applyBorder="1" applyAlignment="1">
      <alignment horizontal="left" vertical="center"/>
    </xf>
    <xf numFmtId="165" fontId="8" fillId="0" borderId="0" xfId="10" applyNumberFormat="1" applyFont="1" applyBorder="1"/>
    <xf numFmtId="0" fontId="14" fillId="0" borderId="5" xfId="11" applyFont="1" applyBorder="1"/>
    <xf numFmtId="0" fontId="14" fillId="0" borderId="3" xfId="11" applyFont="1" applyBorder="1"/>
    <xf numFmtId="0" fontId="10" fillId="0" borderId="0" xfId="11" quotePrefix="1" applyFont="1" applyBorder="1"/>
    <xf numFmtId="0" fontId="21" fillId="0" borderId="0" xfId="11" applyFont="1"/>
    <xf numFmtId="0" fontId="3" fillId="0" borderId="0" xfId="11" applyFont="1" applyAlignment="1">
      <alignment horizontal="left"/>
    </xf>
    <xf numFmtId="0" fontId="0" fillId="0" borderId="7" xfId="0" applyBorder="1"/>
    <xf numFmtId="0" fontId="10" fillId="0" borderId="16" xfId="11" applyFont="1" applyBorder="1"/>
    <xf numFmtId="0" fontId="38" fillId="0" borderId="0" xfId="0" applyFont="1"/>
    <xf numFmtId="0" fontId="23" fillId="0" borderId="5" xfId="11" applyFont="1" applyBorder="1"/>
    <xf numFmtId="0" fontId="23" fillId="0" borderId="3" xfId="11" applyFont="1" applyBorder="1"/>
    <xf numFmtId="0" fontId="23" fillId="0" borderId="6" xfId="11" applyFont="1" applyBorder="1"/>
    <xf numFmtId="0" fontId="23" fillId="0" borderId="3" xfId="10" applyFont="1" applyBorder="1"/>
    <xf numFmtId="0" fontId="39" fillId="0" borderId="0" xfId="12" quotePrefix="1" applyFont="1"/>
    <xf numFmtId="0" fontId="38" fillId="0" borderId="0" xfId="12" applyFont="1"/>
    <xf numFmtId="49" fontId="23" fillId="0" borderId="7" xfId="11" quotePrefix="1" applyNumberFormat="1" applyFont="1" applyBorder="1" applyAlignment="1">
      <alignment horizontal="left" vertical="center"/>
    </xf>
    <xf numFmtId="0" fontId="23" fillId="0" borderId="11" xfId="11" applyFont="1" applyBorder="1" applyAlignment="1">
      <alignment vertical="center"/>
    </xf>
    <xf numFmtId="0" fontId="23" fillId="0" borderId="9" xfId="11" applyFont="1" applyBorder="1" applyAlignment="1">
      <alignment vertical="center"/>
    </xf>
    <xf numFmtId="0" fontId="23" fillId="0" borderId="3" xfId="12" applyFont="1" applyBorder="1"/>
    <xf numFmtId="0" fontId="40" fillId="0" borderId="0" xfId="0" applyFont="1"/>
    <xf numFmtId="0" fontId="3" fillId="0" borderId="3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66" fontId="25" fillId="0" borderId="2" xfId="3" applyFont="1" applyFill="1" applyBorder="1" applyAlignment="1">
      <alignment horizontal="right"/>
    </xf>
    <xf numFmtId="165" fontId="41" fillId="0" borderId="2" xfId="0" applyNumberFormat="1" applyFont="1" applyBorder="1"/>
    <xf numFmtId="0" fontId="22" fillId="0" borderId="0" xfId="0" applyFont="1" applyBorder="1"/>
    <xf numFmtId="0" fontId="22" fillId="0" borderId="0" xfId="11" quotePrefix="1" applyFont="1" applyBorder="1"/>
    <xf numFmtId="0" fontId="22" fillId="0" borderId="0" xfId="0" applyFont="1"/>
    <xf numFmtId="0" fontId="22" fillId="0" borderId="0" xfId="10" quotePrefix="1" applyFont="1" applyBorder="1"/>
    <xf numFmtId="0" fontId="22" fillId="0" borderId="0" xfId="10" applyFont="1"/>
    <xf numFmtId="0" fontId="22" fillId="0" borderId="0" xfId="0" applyFont="1" applyBorder="1" applyAlignment="1">
      <alignment horizontal="center"/>
    </xf>
    <xf numFmtId="169" fontId="22" fillId="0" borderId="0" xfId="4" applyFont="1" applyFill="1" applyBorder="1" applyAlignment="1" applyProtection="1">
      <alignment horizontal="right"/>
    </xf>
    <xf numFmtId="0" fontId="25" fillId="0" borderId="5" xfId="10" applyFont="1" applyBorder="1"/>
    <xf numFmtId="0" fontId="42" fillId="0" borderId="0" xfId="0" applyFont="1"/>
    <xf numFmtId="0" fontId="25" fillId="0" borderId="3" xfId="10" applyFont="1" applyBorder="1"/>
    <xf numFmtId="165" fontId="25" fillId="0" borderId="0" xfId="10" applyNumberFormat="1" applyFont="1" applyBorder="1"/>
    <xf numFmtId="0" fontId="25" fillId="0" borderId="6" xfId="10" applyFont="1" applyBorder="1"/>
    <xf numFmtId="0" fontId="41" fillId="0" borderId="0" xfId="10" applyFont="1"/>
    <xf numFmtId="0" fontId="22" fillId="0" borderId="0" xfId="10" applyFont="1" applyBorder="1"/>
    <xf numFmtId="0" fontId="27" fillId="0" borderId="4" xfId="0" applyFont="1" applyBorder="1"/>
    <xf numFmtId="0" fontId="27" fillId="0" borderId="2" xfId="0" applyFont="1" applyBorder="1" applyAlignment="1">
      <alignment horizontal="center"/>
    </xf>
    <xf numFmtId="174" fontId="27" fillId="0" borderId="2" xfId="3" applyNumberFormat="1" applyFont="1" applyBorder="1" applyAlignment="1">
      <alignment horizontal="center"/>
    </xf>
    <xf numFmtId="174" fontId="27" fillId="0" borderId="2" xfId="3" applyNumberFormat="1" applyFont="1" applyFill="1" applyBorder="1" applyAlignment="1">
      <alignment horizontal="center"/>
    </xf>
    <xf numFmtId="174" fontId="22" fillId="0" borderId="2" xfId="3" applyNumberFormat="1" applyFont="1" applyBorder="1" applyAlignment="1">
      <alignment horizontal="center"/>
    </xf>
    <xf numFmtId="0" fontId="27" fillId="0" borderId="5" xfId="0" applyFont="1" applyBorder="1"/>
    <xf numFmtId="0" fontId="27" fillId="0" borderId="2" xfId="0" applyFont="1" applyBorder="1"/>
    <xf numFmtId="0" fontId="27" fillId="0" borderId="3" xfId="0" applyFont="1" applyBorder="1"/>
    <xf numFmtId="166" fontId="27" fillId="0" borderId="2" xfId="3" applyFont="1" applyFill="1" applyBorder="1" applyAlignment="1">
      <alignment horizontal="center"/>
    </xf>
    <xf numFmtId="0" fontId="27" fillId="0" borderId="8" xfId="0" applyFont="1" applyBorder="1"/>
    <xf numFmtId="0" fontId="27" fillId="0" borderId="8" xfId="0" applyFont="1" applyBorder="1" applyAlignment="1">
      <alignment horizontal="center"/>
    </xf>
    <xf numFmtId="0" fontId="22" fillId="0" borderId="10" xfId="11" applyFont="1" applyBorder="1"/>
    <xf numFmtId="0" fontId="25" fillId="0" borderId="2" xfId="11" applyFont="1" applyFill="1" applyBorder="1"/>
    <xf numFmtId="0" fontId="25" fillId="0" borderId="4" xfId="11" applyFont="1" applyBorder="1"/>
    <xf numFmtId="0" fontId="43" fillId="0" borderId="2" xfId="0" applyFont="1" applyBorder="1"/>
    <xf numFmtId="0" fontId="44" fillId="0" borderId="2" xfId="11" applyFont="1" applyBorder="1" applyAlignment="1">
      <alignment horizontal="center"/>
    </xf>
    <xf numFmtId="0" fontId="0" fillId="0" borderId="18" xfId="0" applyBorder="1"/>
    <xf numFmtId="0" fontId="0" fillId="0" borderId="13" xfId="0" applyBorder="1"/>
    <xf numFmtId="0" fontId="0" fillId="0" borderId="19" xfId="0" applyBorder="1"/>
    <xf numFmtId="174" fontId="39" fillId="0" borderId="2" xfId="3" applyNumberFormat="1" applyFont="1" applyFill="1" applyBorder="1" applyAlignment="1">
      <alignment horizontal="center"/>
    </xf>
    <xf numFmtId="174" fontId="45" fillId="0" borderId="2" xfId="0" applyNumberFormat="1" applyFont="1" applyBorder="1" applyAlignment="1">
      <alignment horizontal="center"/>
    </xf>
    <xf numFmtId="0" fontId="46" fillId="0" borderId="0" xfId="0" applyFont="1"/>
    <xf numFmtId="0" fontId="29" fillId="0" borderId="21" xfId="0" applyFont="1" applyBorder="1"/>
    <xf numFmtId="166" fontId="25" fillId="0" borderId="0" xfId="3" applyFont="1" applyBorder="1" applyAlignment="1">
      <alignment horizontal="right"/>
    </xf>
    <xf numFmtId="169" fontId="25" fillId="0" borderId="0" xfId="4" applyFont="1" applyFill="1" applyBorder="1" applyAlignment="1" applyProtection="1">
      <alignment horizontal="right"/>
    </xf>
    <xf numFmtId="49" fontId="27" fillId="0" borderId="9" xfId="0" quotePrefix="1" applyNumberFormat="1" applyFont="1" applyBorder="1" applyAlignment="1">
      <alignment horizontal="left" vertical="center"/>
    </xf>
    <xf numFmtId="165" fontId="48" fillId="0" borderId="2" xfId="0" applyNumberFormat="1" applyFont="1" applyBorder="1"/>
    <xf numFmtId="49" fontId="27" fillId="0" borderId="9" xfId="0" applyNumberFormat="1" applyFont="1" applyBorder="1" applyAlignment="1">
      <alignment horizontal="left" vertical="center"/>
    </xf>
    <xf numFmtId="168" fontId="27" fillId="0" borderId="2" xfId="6" applyNumberFormat="1" applyFont="1" applyFill="1" applyBorder="1" applyAlignment="1">
      <alignment horizontal="right"/>
    </xf>
    <xf numFmtId="166" fontId="25" fillId="0" borderId="5" xfId="3" applyFont="1" applyFill="1" applyBorder="1" applyAlignment="1">
      <alignment horizontal="center"/>
    </xf>
    <xf numFmtId="0" fontId="41" fillId="0" borderId="8" xfId="0" quotePrefix="1" applyFont="1" applyBorder="1"/>
    <xf numFmtId="0" fontId="42" fillId="0" borderId="9" xfId="0" applyFont="1" applyBorder="1"/>
    <xf numFmtId="0" fontId="42" fillId="0" borderId="4" xfId="0" applyFont="1" applyBorder="1"/>
    <xf numFmtId="0" fontId="4" fillId="0" borderId="16" xfId="0" applyFont="1" applyBorder="1"/>
    <xf numFmtId="0" fontId="22" fillId="4" borderId="9" xfId="0" applyFont="1" applyFill="1" applyBorder="1" applyAlignment="1">
      <alignment horizontal="left" vertical="center"/>
    </xf>
    <xf numFmtId="49" fontId="27" fillId="0" borderId="8" xfId="0" applyNumberFormat="1" applyFont="1" applyBorder="1" applyAlignment="1">
      <alignment horizontal="left"/>
    </xf>
    <xf numFmtId="0" fontId="25" fillId="0" borderId="2" xfId="0" applyFont="1" applyBorder="1" applyAlignment="1">
      <alignment horizontal="center"/>
    </xf>
    <xf numFmtId="0" fontId="21" fillId="0" borderId="0" xfId="0" applyFont="1"/>
    <xf numFmtId="0" fontId="23" fillId="0" borderId="14" xfId="0" applyFont="1" applyBorder="1"/>
    <xf numFmtId="0" fontId="23" fillId="0" borderId="17" xfId="0" applyFont="1" applyBorder="1"/>
    <xf numFmtId="172" fontId="23" fillId="0" borderId="10" xfId="5" applyNumberFormat="1" applyFont="1" applyFill="1" applyBorder="1" applyAlignment="1" applyProtection="1">
      <alignment horizontal="right"/>
    </xf>
    <xf numFmtId="0" fontId="39" fillId="0" borderId="17" xfId="0" applyFont="1" applyBorder="1" applyAlignment="1">
      <alignment horizontal="center"/>
    </xf>
    <xf numFmtId="0" fontId="23" fillId="0" borderId="21" xfId="0" applyFont="1" applyBorder="1"/>
    <xf numFmtId="0" fontId="23" fillId="0" borderId="17" xfId="0" applyFont="1" applyBorder="1" applyAlignment="1">
      <alignment horizontal="center"/>
    </xf>
    <xf numFmtId="172" fontId="24" fillId="0" borderId="17" xfId="4" applyNumberFormat="1" applyFont="1" applyFill="1" applyBorder="1" applyAlignment="1" applyProtection="1">
      <alignment horizontal="right"/>
    </xf>
    <xf numFmtId="0" fontId="25" fillId="4" borderId="8" xfId="0" quotePrefix="1" applyFont="1" applyFill="1" applyBorder="1" applyAlignment="1">
      <alignment horizontal="left" vertical="center"/>
    </xf>
    <xf numFmtId="0" fontId="26" fillId="4" borderId="9" xfId="0" applyFont="1" applyFill="1" applyBorder="1" applyAlignment="1">
      <alignment horizontal="left" vertical="center"/>
    </xf>
    <xf numFmtId="0" fontId="26" fillId="4" borderId="4" xfId="0" applyFont="1" applyFill="1" applyBorder="1" applyAlignment="1">
      <alignment horizontal="center" vertical="center"/>
    </xf>
    <xf numFmtId="49" fontId="25" fillId="0" borderId="8" xfId="0" applyNumberFormat="1" applyFont="1" applyBorder="1" applyAlignment="1">
      <alignment horizontal="left"/>
    </xf>
    <xf numFmtId="49" fontId="25" fillId="0" borderId="4" xfId="0" applyNumberFormat="1" applyFont="1" applyBorder="1" applyAlignment="1">
      <alignment horizontal="left"/>
    </xf>
    <xf numFmtId="0" fontId="23" fillId="0" borderId="0" xfId="0" applyFont="1"/>
    <xf numFmtId="0" fontId="8" fillId="4" borderId="1" xfId="0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49" fontId="14" fillId="0" borderId="2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166" fontId="14" fillId="0" borderId="4" xfId="3" applyFont="1" applyBorder="1" applyAlignment="1">
      <alignment horizontal="right" vertical="center"/>
    </xf>
    <xf numFmtId="0" fontId="3" fillId="0" borderId="8" xfId="0" applyFont="1" applyBorder="1" applyAlignment="1">
      <alignment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2" xfId="3" applyNumberFormat="1" applyFont="1" applyFill="1" applyBorder="1" applyAlignment="1">
      <alignment horizontal="left" vertical="center" wrapText="1"/>
    </xf>
    <xf numFmtId="166" fontId="14" fillId="0" borderId="2" xfId="3" applyFont="1" applyBorder="1" applyAlignment="1">
      <alignment horizontal="center" vertical="center"/>
    </xf>
    <xf numFmtId="0" fontId="41" fillId="0" borderId="0" xfId="0" applyFont="1"/>
    <xf numFmtId="0" fontId="25" fillId="0" borderId="0" xfId="0" applyFont="1"/>
    <xf numFmtId="0" fontId="35" fillId="0" borderId="2" xfId="0" applyFont="1" applyBorder="1" applyAlignment="1">
      <alignment horizontal="center"/>
    </xf>
    <xf numFmtId="166" fontId="27" fillId="0" borderId="9" xfId="3" applyFont="1" applyBorder="1" applyAlignment="1">
      <alignment horizontal="right"/>
    </xf>
    <xf numFmtId="0" fontId="27" fillId="0" borderId="9" xfId="0" applyFont="1" applyBorder="1" applyAlignment="1">
      <alignment vertical="center"/>
    </xf>
    <xf numFmtId="0" fontId="27" fillId="0" borderId="9" xfId="0" applyFont="1" applyBorder="1"/>
    <xf numFmtId="49" fontId="27" fillId="0" borderId="0" xfId="0" applyNumberFormat="1" applyFont="1" applyBorder="1" applyAlignment="1">
      <alignment horizontal="left" vertical="center"/>
    </xf>
    <xf numFmtId="166" fontId="27" fillId="0" borderId="0" xfId="3" applyFont="1" applyBorder="1" applyAlignment="1">
      <alignment horizontal="right"/>
    </xf>
    <xf numFmtId="174" fontId="30" fillId="0" borderId="2" xfId="3" applyNumberFormat="1" applyFont="1" applyBorder="1" applyAlignment="1">
      <alignment horizontal="center"/>
    </xf>
    <xf numFmtId="169" fontId="25" fillId="0" borderId="0" xfId="4" applyFont="1" applyFill="1" applyBorder="1" applyAlignment="1" applyProtection="1">
      <alignment horizontal="center"/>
    </xf>
    <xf numFmtId="166" fontId="26" fillId="0" borderId="0" xfId="3" applyFont="1" applyFill="1" applyBorder="1" applyAlignment="1">
      <alignment horizontal="left"/>
    </xf>
    <xf numFmtId="166" fontId="25" fillId="0" borderId="0" xfId="3" applyFont="1" applyFill="1" applyBorder="1" applyAlignment="1">
      <alignment horizontal="right"/>
    </xf>
    <xf numFmtId="174" fontId="39" fillId="0" borderId="23" xfId="3" applyNumberFormat="1" applyFont="1" applyFill="1" applyBorder="1" applyAlignment="1" applyProtection="1">
      <alignment horizontal="center"/>
    </xf>
    <xf numFmtId="175" fontId="39" fillId="0" borderId="4" xfId="3" applyNumberFormat="1" applyFont="1" applyFill="1" applyBorder="1" applyAlignment="1" applyProtection="1">
      <alignment horizont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166" fontId="27" fillId="0" borderId="0" xfId="3" applyFont="1" applyFill="1" applyBorder="1" applyAlignment="1">
      <alignment horizontal="center"/>
    </xf>
    <xf numFmtId="0" fontId="52" fillId="0" borderId="0" xfId="0" applyFont="1"/>
    <xf numFmtId="0" fontId="53" fillId="0" borderId="0" xfId="0" applyFont="1"/>
    <xf numFmtId="0" fontId="25" fillId="0" borderId="0" xfId="0" applyFont="1" applyFill="1" applyBorder="1" applyAlignment="1"/>
    <xf numFmtId="165" fontId="25" fillId="4" borderId="0" xfId="0" applyNumberFormat="1" applyFont="1" applyFill="1" applyBorder="1" applyAlignment="1">
      <alignment horizontal="right" vertical="center"/>
    </xf>
    <xf numFmtId="0" fontId="32" fillId="0" borderId="8" xfId="0" applyFont="1" applyBorder="1" applyAlignment="1"/>
    <xf numFmtId="174" fontId="27" fillId="0" borderId="2" xfId="3" applyNumberFormat="1" applyFont="1" applyFill="1" applyBorder="1" applyAlignment="1">
      <alignment horizontal="center" vertical="center"/>
    </xf>
    <xf numFmtId="0" fontId="8" fillId="0" borderId="0" xfId="0" applyFont="1" applyBorder="1"/>
    <xf numFmtId="174" fontId="56" fillId="0" borderId="0" xfId="3" applyNumberFormat="1" applyFont="1" applyFill="1" applyBorder="1" applyAlignment="1">
      <alignment horizontal="center"/>
    </xf>
    <xf numFmtId="164" fontId="56" fillId="0" borderId="0" xfId="3" applyNumberFormat="1" applyFont="1" applyFill="1" applyBorder="1" applyAlignment="1" applyProtection="1">
      <alignment horizontal="center"/>
    </xf>
    <xf numFmtId="164" fontId="56" fillId="0" borderId="0" xfId="0" applyNumberFormat="1" applyFont="1" applyBorder="1" applyAlignment="1">
      <alignment horizontal="center"/>
    </xf>
    <xf numFmtId="0" fontId="31" fillId="0" borderId="0" xfId="14"/>
    <xf numFmtId="0" fontId="8" fillId="0" borderId="3" xfId="14" applyFont="1" applyBorder="1"/>
    <xf numFmtId="0" fontId="12" fillId="2" borderId="3" xfId="14" applyFont="1" applyFill="1" applyBorder="1" applyAlignment="1">
      <alignment horizontal="center" vertical="center"/>
    </xf>
    <xf numFmtId="0" fontId="8" fillId="0" borderId="6" xfId="14" applyFont="1" applyBorder="1"/>
    <xf numFmtId="0" fontId="8" fillId="0" borderId="0" xfId="0" applyFont="1" applyAlignment="1">
      <alignment horizontal="center"/>
    </xf>
    <xf numFmtId="0" fontId="0" fillId="0" borderId="1" xfId="0" applyBorder="1"/>
    <xf numFmtId="0" fontId="26" fillId="0" borderId="0" xfId="0" applyFont="1" applyFill="1" applyBorder="1" applyAlignment="1">
      <alignment horizontal="center" vertical="center"/>
    </xf>
    <xf numFmtId="164" fontId="41" fillId="0" borderId="2" xfId="17" applyNumberFormat="1" applyFont="1" applyBorder="1" applyAlignment="1">
      <alignment horizontal="center"/>
    </xf>
    <xf numFmtId="164" fontId="25" fillId="0" borderId="2" xfId="17" applyNumberFormat="1" applyFont="1" applyBorder="1" applyAlignment="1">
      <alignment horizontal="center"/>
    </xf>
    <xf numFmtId="0" fontId="10" fillId="0" borderId="0" xfId="10" applyFont="1" applyBorder="1"/>
    <xf numFmtId="0" fontId="10" fillId="0" borderId="1" xfId="10" applyFont="1" applyBorder="1"/>
    <xf numFmtId="0" fontId="52" fillId="0" borderId="0" xfId="0" applyFont="1" applyFill="1" applyBorder="1" applyAlignment="1">
      <alignment horizontal="center" vertical="center" wrapText="1"/>
    </xf>
    <xf numFmtId="0" fontId="60" fillId="0" borderId="0" xfId="0" applyFont="1" applyBorder="1"/>
    <xf numFmtId="0" fontId="30" fillId="0" borderId="2" xfId="1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9" fillId="0" borderId="17" xfId="11" applyFont="1" applyBorder="1" applyAlignment="1">
      <alignment horizontal="center"/>
    </xf>
    <xf numFmtId="165" fontId="41" fillId="0" borderId="0" xfId="0" applyNumberFormat="1" applyFont="1" applyBorder="1"/>
    <xf numFmtId="174" fontId="54" fillId="0" borderId="0" xfId="0" applyNumberFormat="1" applyFont="1" applyBorder="1" applyAlignment="1">
      <alignment horizontal="center"/>
    </xf>
    <xf numFmtId="164" fontId="54" fillId="0" borderId="0" xfId="0" applyNumberFormat="1" applyFont="1" applyBorder="1" applyAlignment="1">
      <alignment horizontal="center"/>
    </xf>
    <xf numFmtId="174" fontId="45" fillId="0" borderId="0" xfId="0" applyNumberFormat="1" applyFont="1" applyBorder="1" applyAlignment="1">
      <alignment horizontal="center"/>
    </xf>
    <xf numFmtId="174" fontId="39" fillId="0" borderId="0" xfId="3" applyNumberFormat="1" applyFont="1" applyFill="1" applyBorder="1" applyAlignment="1" applyProtection="1">
      <alignment horizontal="center"/>
    </xf>
    <xf numFmtId="174" fontId="26" fillId="0" borderId="0" xfId="3" applyNumberFormat="1" applyFont="1" applyBorder="1" applyAlignment="1">
      <alignment horizontal="center"/>
    </xf>
    <xf numFmtId="174" fontId="25" fillId="0" borderId="0" xfId="0" applyNumberFormat="1" applyFont="1" applyBorder="1" applyAlignment="1">
      <alignment horizontal="center"/>
    </xf>
    <xf numFmtId="0" fontId="10" fillId="0" borderId="1" xfId="0" applyFont="1" applyBorder="1"/>
    <xf numFmtId="166" fontId="13" fillId="0" borderId="3" xfId="3" applyFont="1" applyBorder="1" applyAlignment="1">
      <alignment horizontal="center"/>
    </xf>
    <xf numFmtId="172" fontId="62" fillId="2" borderId="17" xfId="8" applyNumberFormat="1" applyFont="1" applyFill="1" applyBorder="1" applyAlignment="1" applyProtection="1">
      <alignment horizontal="center" vertical="center"/>
    </xf>
    <xf numFmtId="164" fontId="41" fillId="0" borderId="2" xfId="0" applyNumberFormat="1" applyFont="1" applyBorder="1" applyAlignment="1">
      <alignment horizontal="center"/>
    </xf>
    <xf numFmtId="174" fontId="63" fillId="0" borderId="2" xfId="13" applyNumberFormat="1" applyFont="1" applyBorder="1" applyAlignment="1">
      <alignment horizontal="center"/>
    </xf>
    <xf numFmtId="0" fontId="31" fillId="0" borderId="0" xfId="0" applyFont="1"/>
    <xf numFmtId="0" fontId="64" fillId="0" borderId="0" xfId="0" applyFont="1"/>
    <xf numFmtId="174" fontId="39" fillId="0" borderId="20" xfId="3" applyNumberFormat="1" applyFont="1" applyFill="1" applyBorder="1" applyAlignment="1" applyProtection="1">
      <alignment horizontal="center"/>
    </xf>
    <xf numFmtId="174" fontId="39" fillId="3" borderId="4" xfId="3" applyNumberFormat="1" applyFont="1" applyFill="1" applyBorder="1" applyAlignment="1" applyProtection="1">
      <alignment horizontal="center"/>
    </xf>
    <xf numFmtId="174" fontId="45" fillId="0" borderId="20" xfId="3" applyNumberFormat="1" applyFont="1" applyFill="1" applyBorder="1" applyAlignment="1" applyProtection="1">
      <alignment horizontal="center"/>
    </xf>
    <xf numFmtId="174" fontId="45" fillId="0" borderId="17" xfId="3" applyNumberFormat="1" applyFont="1" applyFill="1" applyBorder="1" applyAlignment="1" applyProtection="1">
      <alignment horizontal="center"/>
    </xf>
    <xf numFmtId="175" fontId="45" fillId="0" borderId="20" xfId="3" applyNumberFormat="1" applyFont="1" applyFill="1" applyBorder="1" applyAlignment="1" applyProtection="1">
      <alignment horizontal="center"/>
    </xf>
    <xf numFmtId="175" fontId="45" fillId="0" borderId="17" xfId="3" applyNumberFormat="1" applyFont="1" applyFill="1" applyBorder="1" applyAlignment="1" applyProtection="1">
      <alignment horizontal="center"/>
    </xf>
    <xf numFmtId="164" fontId="39" fillId="0" borderId="2" xfId="3" applyNumberFormat="1" applyFont="1" applyFill="1" applyBorder="1" applyAlignment="1">
      <alignment horizontal="center"/>
    </xf>
    <xf numFmtId="164" fontId="50" fillId="0" borderId="2" xfId="7" applyNumberFormat="1" applyFont="1" applyBorder="1" applyAlignment="1">
      <alignment horizontal="center"/>
    </xf>
    <xf numFmtId="164" fontId="50" fillId="0" borderId="8" xfId="7" applyNumberFormat="1" applyFont="1" applyFill="1" applyBorder="1" applyAlignment="1">
      <alignment horizontal="center"/>
    </xf>
    <xf numFmtId="164" fontId="49" fillId="0" borderId="2" xfId="6" applyNumberFormat="1" applyFont="1" applyFill="1" applyBorder="1" applyAlignment="1">
      <alignment horizontal="center"/>
    </xf>
    <xf numFmtId="164" fontId="50" fillId="0" borderId="2" xfId="6" applyNumberFormat="1" applyFont="1" applyBorder="1" applyAlignment="1">
      <alignment horizontal="center"/>
    </xf>
    <xf numFmtId="164" fontId="50" fillId="0" borderId="2" xfId="6" applyNumberFormat="1" applyFont="1" applyFill="1" applyBorder="1" applyAlignment="1">
      <alignment horizontal="center"/>
    </xf>
    <xf numFmtId="174" fontId="41" fillId="0" borderId="2" xfId="3" applyNumberFormat="1" applyFont="1" applyFill="1" applyBorder="1" applyAlignment="1">
      <alignment horizontal="center"/>
    </xf>
    <xf numFmtId="174" fontId="51" fillId="0" borderId="2" xfId="3" applyNumberFormat="1" applyFont="1" applyFill="1" applyBorder="1" applyAlignment="1">
      <alignment horizontal="center"/>
    </xf>
    <xf numFmtId="0" fontId="0" fillId="0" borderId="0" xfId="0" applyFont="1"/>
    <xf numFmtId="172" fontId="45" fillId="0" borderId="17" xfId="4" applyNumberFormat="1" applyFont="1" applyFill="1" applyBorder="1" applyAlignment="1" applyProtection="1">
      <alignment horizontal="right"/>
    </xf>
    <xf numFmtId="169" fontId="39" fillId="0" borderId="17" xfId="4" applyFont="1" applyFill="1" applyBorder="1" applyAlignment="1" applyProtection="1">
      <alignment horizontal="right"/>
    </xf>
    <xf numFmtId="174" fontId="48" fillId="0" borderId="2" xfId="3" applyNumberFormat="1" applyFont="1" applyFill="1" applyBorder="1" applyAlignment="1">
      <alignment horizontal="center" vertical="center"/>
    </xf>
    <xf numFmtId="164" fontId="48" fillId="0" borderId="17" xfId="3" applyNumberFormat="1" applyFont="1" applyFill="1" applyBorder="1" applyAlignment="1" applyProtection="1">
      <alignment horizontal="center" vertical="center"/>
    </xf>
    <xf numFmtId="174" fontId="45" fillId="0" borderId="2" xfId="7" applyNumberFormat="1" applyFont="1" applyBorder="1" applyAlignment="1">
      <alignment horizontal="center"/>
    </xf>
    <xf numFmtId="164" fontId="39" fillId="0" borderId="2" xfId="0" applyNumberFormat="1" applyFont="1" applyBorder="1" applyAlignment="1">
      <alignment horizontal="center"/>
    </xf>
    <xf numFmtId="0" fontId="25" fillId="0" borderId="4" xfId="10" applyFont="1" applyBorder="1"/>
    <xf numFmtId="0" fontId="25" fillId="0" borderId="2" xfId="10" applyFont="1" applyBorder="1" applyAlignment="1">
      <alignment horizontal="center"/>
    </xf>
    <xf numFmtId="0" fontId="25" fillId="0" borderId="2" xfId="11" applyFont="1" applyBorder="1" applyAlignment="1">
      <alignment horizontal="center"/>
    </xf>
    <xf numFmtId="0" fontId="65" fillId="0" borderId="0" xfId="10" applyFont="1"/>
    <xf numFmtId="0" fontId="15" fillId="0" borderId="3" xfId="10" applyFont="1" applyBorder="1"/>
    <xf numFmtId="0" fontId="27" fillId="0" borderId="4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174" fontId="66" fillId="0" borderId="0" xfId="11" applyNumberFormat="1" applyFont="1" applyFill="1" applyBorder="1" applyAlignment="1">
      <alignment horizontal="left"/>
    </xf>
    <xf numFmtId="0" fontId="25" fillId="0" borderId="17" xfId="0" applyFont="1" applyBorder="1" applyAlignment="1">
      <alignment horizontal="center"/>
    </xf>
    <xf numFmtId="0" fontId="25" fillId="0" borderId="2" xfId="19" applyFont="1" applyBorder="1" applyAlignment="1">
      <alignment horizontal="center"/>
    </xf>
    <xf numFmtId="172" fontId="41" fillId="2" borderId="17" xfId="8" applyNumberFormat="1" applyFont="1" applyFill="1" applyBorder="1" applyAlignment="1" applyProtection="1">
      <alignment horizontal="center" vertical="center"/>
    </xf>
    <xf numFmtId="172" fontId="41" fillId="2" borderId="18" xfId="8" applyNumberFormat="1" applyFont="1" applyFill="1" applyBorder="1" applyAlignment="1" applyProtection="1">
      <alignment horizontal="center" vertical="center"/>
    </xf>
    <xf numFmtId="172" fontId="41" fillId="2" borderId="2" xfId="8" applyNumberFormat="1" applyFont="1" applyFill="1" applyBorder="1" applyAlignment="1" applyProtection="1">
      <alignment horizontal="center" vertical="center"/>
    </xf>
    <xf numFmtId="0" fontId="32" fillId="0" borderId="3" xfId="0" applyFont="1" applyBorder="1" applyAlignment="1"/>
    <xf numFmtId="0" fontId="8" fillId="0" borderId="9" xfId="0" applyFont="1" applyBorder="1" applyAlignment="1">
      <alignment horizontal="left" vertical="center"/>
    </xf>
    <xf numFmtId="176" fontId="48" fillId="0" borderId="5" xfId="0" applyNumberFormat="1" applyFont="1" applyBorder="1" applyAlignment="1">
      <alignment horizontal="center"/>
    </xf>
    <xf numFmtId="176" fontId="48" fillId="0" borderId="17" xfId="0" applyNumberFormat="1" applyFont="1" applyBorder="1" applyAlignment="1">
      <alignment horizontal="center"/>
    </xf>
    <xf numFmtId="0" fontId="3" fillId="0" borderId="0" xfId="0" applyFont="1" applyBorder="1" applyAlignment="1">
      <alignment vertical="center" wrapText="1"/>
    </xf>
    <xf numFmtId="166" fontId="13" fillId="0" borderId="3" xfId="3" applyFont="1" applyBorder="1" applyAlignment="1">
      <alignment horizontal="center"/>
    </xf>
    <xf numFmtId="0" fontId="25" fillId="0" borderId="22" xfId="11" applyFont="1" applyBorder="1"/>
    <xf numFmtId="0" fontId="30" fillId="0" borderId="6" xfId="11" applyFont="1" applyBorder="1" applyAlignment="1">
      <alignment horizontal="center"/>
    </xf>
    <xf numFmtId="174" fontId="63" fillId="0" borderId="6" xfId="13" applyNumberFormat="1" applyFont="1" applyBorder="1" applyAlignment="1">
      <alignment horizontal="center"/>
    </xf>
    <xf numFmtId="173" fontId="45" fillId="0" borderId="6" xfId="2" applyNumberFormat="1" applyFont="1" applyFill="1" applyBorder="1" applyAlignment="1" applyProtection="1">
      <alignment horizontal="center"/>
    </xf>
    <xf numFmtId="170" fontId="44" fillId="0" borderId="0" xfId="13" applyNumberFormat="1" applyFont="1" applyBorder="1" applyAlignment="1">
      <alignment horizontal="center"/>
    </xf>
    <xf numFmtId="0" fontId="43" fillId="0" borderId="6" xfId="0" applyFont="1" applyBorder="1"/>
    <xf numFmtId="169" fontId="44" fillId="0" borderId="0" xfId="3" applyNumberFormat="1" applyFont="1" applyFill="1" applyBorder="1" applyAlignment="1" applyProtection="1">
      <alignment horizontal="center"/>
    </xf>
    <xf numFmtId="174" fontId="45" fillId="0" borderId="0" xfId="7" applyNumberFormat="1" applyFont="1" applyBorder="1" applyAlignment="1">
      <alignment horizontal="center"/>
    </xf>
    <xf numFmtId="164" fontId="45" fillId="0" borderId="0" xfId="3" applyNumberFormat="1" applyFont="1" applyFill="1" applyBorder="1" applyAlignment="1" applyProtection="1">
      <alignment horizontal="center"/>
    </xf>
    <xf numFmtId="0" fontId="29" fillId="0" borderId="0" xfId="0" applyFont="1" applyBorder="1"/>
    <xf numFmtId="0" fontId="49" fillId="0" borderId="0" xfId="11" applyFont="1" applyBorder="1" applyAlignment="1">
      <alignment horizontal="center"/>
    </xf>
    <xf numFmtId="175" fontId="45" fillId="0" borderId="0" xfId="3" applyNumberFormat="1" applyFont="1" applyFill="1" applyBorder="1" applyAlignment="1" applyProtection="1">
      <alignment horizontal="center"/>
    </xf>
    <xf numFmtId="0" fontId="10" fillId="0" borderId="5" xfId="0" applyFont="1" applyFill="1" applyBorder="1"/>
    <xf numFmtId="0" fontId="25" fillId="0" borderId="5" xfId="0" applyFont="1" applyBorder="1" applyAlignment="1">
      <alignment horizontal="center"/>
    </xf>
    <xf numFmtId="166" fontId="25" fillId="0" borderId="7" xfId="3" applyFont="1" applyFill="1" applyBorder="1" applyAlignment="1">
      <alignment horizontal="center"/>
    </xf>
    <xf numFmtId="169" fontId="41" fillId="0" borderId="6" xfId="3" applyNumberFormat="1" applyFont="1" applyFill="1" applyBorder="1" applyAlignment="1" applyProtection="1">
      <alignment horizontal="center"/>
    </xf>
    <xf numFmtId="0" fontId="35" fillId="0" borderId="22" xfId="0" applyFont="1" applyBorder="1"/>
    <xf numFmtId="0" fontId="35" fillId="0" borderId="6" xfId="0" applyFont="1" applyBorder="1" applyAlignment="1">
      <alignment horizontal="center"/>
    </xf>
    <xf numFmtId="164" fontId="51" fillId="0" borderId="6" xfId="0" applyNumberFormat="1" applyFont="1" applyBorder="1" applyAlignment="1">
      <alignment horizontal="center"/>
    </xf>
    <xf numFmtId="174" fontId="51" fillId="0" borderId="6" xfId="0" applyNumberFormat="1" applyFont="1" applyBorder="1" applyAlignment="1">
      <alignment horizontal="center"/>
    </xf>
    <xf numFmtId="174" fontId="51" fillId="0" borderId="16" xfId="0" applyNumberFormat="1" applyFont="1" applyBorder="1" applyAlignment="1">
      <alignment horizontal="center"/>
    </xf>
    <xf numFmtId="0" fontId="35" fillId="0" borderId="6" xfId="0" applyFont="1" applyFill="1" applyBorder="1"/>
    <xf numFmtId="174" fontId="22" fillId="0" borderId="0" xfId="3" applyNumberFormat="1" applyFont="1" applyBorder="1" applyAlignment="1">
      <alignment horizontal="center"/>
    </xf>
    <xf numFmtId="164" fontId="39" fillId="0" borderId="0" xfId="11" applyNumberFormat="1" applyFont="1" applyBorder="1" applyAlignment="1">
      <alignment horizontal="center"/>
    </xf>
    <xf numFmtId="174" fontId="39" fillId="0" borderId="0" xfId="7" applyNumberFormat="1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0" fontId="38" fillId="0" borderId="0" xfId="0" applyFont="1" applyBorder="1"/>
    <xf numFmtId="174" fontId="49" fillId="0" borderId="0" xfId="3" applyNumberFormat="1" applyFont="1" applyFill="1" applyBorder="1" applyAlignment="1" applyProtection="1">
      <alignment horizontal="center"/>
    </xf>
    <xf numFmtId="42" fontId="44" fillId="0" borderId="0" xfId="0" applyNumberFormat="1" applyFont="1" applyBorder="1" applyAlignment="1">
      <alignment horizontal="center"/>
    </xf>
    <xf numFmtId="174" fontId="44" fillId="0" borderId="0" xfId="3" applyNumberFormat="1" applyFont="1" applyFill="1" applyBorder="1" applyAlignment="1" applyProtection="1">
      <alignment horizontal="center"/>
    </xf>
    <xf numFmtId="0" fontId="44" fillId="0" borderId="0" xfId="0" applyFont="1" applyBorder="1" applyAlignment="1">
      <alignment horizontal="center"/>
    </xf>
    <xf numFmtId="164" fontId="39" fillId="0" borderId="0" xfId="11" applyNumberFormat="1" applyFont="1" applyFill="1" applyBorder="1" applyAlignment="1">
      <alignment horizontal="center"/>
    </xf>
    <xf numFmtId="0" fontId="38" fillId="0" borderId="0" xfId="0" applyFont="1" applyFill="1" applyBorder="1"/>
    <xf numFmtId="164" fontId="51" fillId="0" borderId="0" xfId="0" applyNumberFormat="1" applyFont="1" applyBorder="1" applyAlignment="1">
      <alignment horizontal="center"/>
    </xf>
    <xf numFmtId="174" fontId="51" fillId="0" borderId="0" xfId="0" applyNumberFormat="1" applyFont="1" applyBorder="1" applyAlignment="1">
      <alignment horizontal="center"/>
    </xf>
    <xf numFmtId="0" fontId="35" fillId="0" borderId="0" xfId="0" applyFont="1" applyFill="1" applyBorder="1"/>
    <xf numFmtId="0" fontId="0" fillId="0" borderId="0" xfId="0" applyFill="1"/>
    <xf numFmtId="0" fontId="0" fillId="0" borderId="0" xfId="0" applyFill="1" applyBorder="1"/>
    <xf numFmtId="164" fontId="41" fillId="0" borderId="0" xfId="3" applyNumberFormat="1" applyFont="1" applyFill="1" applyBorder="1" applyAlignment="1" applyProtection="1">
      <alignment horizontal="center"/>
    </xf>
    <xf numFmtId="168" fontId="38" fillId="0" borderId="0" xfId="0" applyNumberFormat="1" applyFont="1"/>
    <xf numFmtId="178" fontId="40" fillId="0" borderId="0" xfId="0" applyNumberFormat="1" applyFont="1"/>
    <xf numFmtId="168" fontId="27" fillId="0" borderId="0" xfId="3" applyNumberFormat="1" applyFont="1" applyBorder="1" applyAlignment="1">
      <alignment horizontal="right" vertical="center"/>
    </xf>
    <xf numFmtId="168" fontId="11" fillId="0" borderId="0" xfId="0" applyNumberFormat="1" applyFont="1" applyBorder="1" applyAlignment="1">
      <alignment horizontal="right"/>
    </xf>
    <xf numFmtId="177" fontId="40" fillId="0" borderId="0" xfId="0" applyNumberFormat="1" applyFont="1"/>
    <xf numFmtId="174" fontId="27" fillId="0" borderId="10" xfId="3" applyNumberFormat="1" applyFont="1" applyFill="1" applyBorder="1" applyAlignment="1">
      <alignment horizontal="center" vertical="center"/>
    </xf>
    <xf numFmtId="0" fontId="27" fillId="0" borderId="29" xfId="0" applyFont="1" applyBorder="1" applyAlignment="1">
      <alignment horizontal="center"/>
    </xf>
    <xf numFmtId="174" fontId="22" fillId="0" borderId="29" xfId="3" applyNumberFormat="1" applyFont="1" applyBorder="1" applyAlignment="1">
      <alignment horizontal="center"/>
    </xf>
    <xf numFmtId="174" fontId="27" fillId="0" borderId="29" xfId="3" applyNumberFormat="1" applyFont="1" applyBorder="1" applyAlignment="1">
      <alignment horizontal="center"/>
    </xf>
    <xf numFmtId="49" fontId="14" fillId="0" borderId="9" xfId="0" applyNumberFormat="1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2" fillId="0" borderId="0" xfId="171"/>
    <xf numFmtId="164" fontId="41" fillId="0" borderId="29" xfId="17" applyNumberFormat="1" applyFont="1" applyBorder="1" applyAlignment="1">
      <alignment horizontal="center"/>
    </xf>
    <xf numFmtId="0" fontId="8" fillId="0" borderId="30" xfId="14" applyFont="1" applyBorder="1"/>
    <xf numFmtId="0" fontId="8" fillId="0" borderId="31" xfId="14" applyFont="1" applyBorder="1"/>
    <xf numFmtId="0" fontId="12" fillId="2" borderId="31" xfId="14" applyFont="1" applyFill="1" applyBorder="1" applyAlignment="1">
      <alignment horizontal="center" vertical="center"/>
    </xf>
    <xf numFmtId="172" fontId="39" fillId="0" borderId="0" xfId="5" applyNumberFormat="1" applyFont="1" applyFill="1" applyBorder="1" applyAlignment="1" applyProtection="1">
      <alignment horizontal="right"/>
    </xf>
    <xf numFmtId="0" fontId="0" fillId="0" borderId="29" xfId="0" applyBorder="1"/>
    <xf numFmtId="174" fontId="63" fillId="0" borderId="29" xfId="13" applyNumberFormat="1" applyFont="1" applyBorder="1" applyAlignment="1">
      <alignment horizontal="center"/>
    </xf>
    <xf numFmtId="174" fontId="45" fillId="0" borderId="29" xfId="7" applyNumberFormat="1" applyFont="1" applyBorder="1" applyAlignment="1">
      <alignment horizontal="center"/>
    </xf>
    <xf numFmtId="174" fontId="39" fillId="0" borderId="34" xfId="3" applyNumberFormat="1" applyFont="1" applyFill="1" applyBorder="1" applyAlignment="1" applyProtection="1">
      <alignment horizontal="center"/>
    </xf>
    <xf numFmtId="174" fontId="45" fillId="0" borderId="0" xfId="3" applyNumberFormat="1" applyFont="1" applyFill="1" applyBorder="1" applyAlignment="1" applyProtection="1">
      <alignment horizontal="center"/>
    </xf>
    <xf numFmtId="164" fontId="39" fillId="0" borderId="34" xfId="3" applyNumberFormat="1" applyFont="1" applyFill="1" applyBorder="1" applyAlignment="1" applyProtection="1">
      <alignment horizontal="center"/>
    </xf>
    <xf numFmtId="175" fontId="45" fillId="0" borderId="29" xfId="3" applyNumberFormat="1" applyFont="1" applyFill="1" applyBorder="1" applyAlignment="1" applyProtection="1">
      <alignment horizontal="center"/>
    </xf>
    <xf numFmtId="168" fontId="27" fillId="0" borderId="2" xfId="3" applyNumberFormat="1" applyFont="1" applyFill="1" applyBorder="1" applyAlignment="1">
      <alignment horizontal="right"/>
    </xf>
    <xf numFmtId="164" fontId="50" fillId="0" borderId="35" xfId="7" applyNumberFormat="1" applyFont="1" applyBorder="1" applyAlignment="1">
      <alignment horizontal="center"/>
    </xf>
    <xf numFmtId="164" fontId="50" fillId="0" borderId="0" xfId="7" applyNumberFormat="1" applyFont="1" applyBorder="1" applyAlignment="1">
      <alignment horizontal="center"/>
    </xf>
    <xf numFmtId="164" fontId="50" fillId="0" borderId="0" xfId="6" applyNumberFormat="1" applyFont="1" applyBorder="1" applyAlignment="1">
      <alignment horizontal="center"/>
    </xf>
    <xf numFmtId="164" fontId="50" fillId="0" borderId="29" xfId="7" applyNumberFormat="1" applyFont="1" applyBorder="1" applyAlignment="1">
      <alignment horizontal="center"/>
    </xf>
    <xf numFmtId="164" fontId="49" fillId="0" borderId="35" xfId="6" applyNumberFormat="1" applyFont="1" applyFill="1" applyBorder="1" applyAlignment="1">
      <alignment horizontal="center"/>
    </xf>
    <xf numFmtId="164" fontId="50" fillId="0" borderId="7" xfId="7" applyNumberFormat="1" applyFont="1" applyFill="1" applyBorder="1" applyAlignment="1">
      <alignment horizontal="center"/>
    </xf>
    <xf numFmtId="164" fontId="50" fillId="0" borderId="6" xfId="6" applyNumberFormat="1" applyFont="1" applyBorder="1" applyAlignment="1">
      <alignment horizontal="center"/>
    </xf>
    <xf numFmtId="166" fontId="25" fillId="0" borderId="0" xfId="3" applyFont="1" applyFill="1" applyBorder="1" applyAlignment="1">
      <alignment horizontal="center"/>
    </xf>
    <xf numFmtId="174" fontId="22" fillId="0" borderId="2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55" fillId="0" borderId="0" xfId="3" applyNumberFormat="1" applyFont="1" applyFill="1" applyBorder="1" applyAlignment="1" applyProtection="1">
      <alignment horizontal="right"/>
    </xf>
    <xf numFmtId="174" fontId="10" fillId="0" borderId="0" xfId="3" applyNumberFormat="1" applyFont="1" applyFill="1" applyBorder="1" applyAlignment="1">
      <alignment horizontal="center"/>
    </xf>
    <xf numFmtId="174" fontId="7" fillId="0" borderId="0" xfId="0" applyNumberFormat="1" applyFont="1" applyFill="1" applyBorder="1" applyAlignment="1">
      <alignment horizontal="center" vertical="center" wrapText="1"/>
    </xf>
    <xf numFmtId="174" fontId="11" fillId="0" borderId="0" xfId="3" applyNumberFormat="1" applyFont="1" applyBorder="1" applyAlignment="1">
      <alignment horizontal="right" vertical="center"/>
    </xf>
    <xf numFmtId="174" fontId="11" fillId="0" borderId="0" xfId="0" applyNumberFormat="1" applyFont="1" applyBorder="1" applyAlignment="1">
      <alignment horizontal="right"/>
    </xf>
    <xf numFmtId="174" fontId="11" fillId="0" borderId="0" xfId="3" applyNumberFormat="1" applyFont="1" applyBorder="1" applyAlignment="1">
      <alignment horizontal="right"/>
    </xf>
    <xf numFmtId="174" fontId="11" fillId="0" borderId="0" xfId="0" applyNumberFormat="1" applyFont="1" applyBorder="1"/>
    <xf numFmtId="174" fontId="11" fillId="0" borderId="0" xfId="0" applyNumberFormat="1" applyFont="1"/>
    <xf numFmtId="0" fontId="0" fillId="0" borderId="30" xfId="0" applyBorder="1"/>
    <xf numFmtId="0" fontId="32" fillId="0" borderId="31" xfId="0" applyFont="1" applyBorder="1" applyAlignment="1"/>
    <xf numFmtId="174" fontId="39" fillId="0" borderId="2" xfId="0" applyNumberFormat="1" applyFont="1" applyBorder="1" applyAlignment="1">
      <alignment horizontal="center"/>
    </xf>
    <xf numFmtId="166" fontId="27" fillId="0" borderId="37" xfId="3" applyFont="1" applyFill="1" applyBorder="1" applyAlignment="1">
      <alignment horizontal="center"/>
    </xf>
    <xf numFmtId="166" fontId="27" fillId="0" borderId="39" xfId="3" applyFont="1" applyFill="1" applyBorder="1" applyAlignment="1">
      <alignment horizontal="center"/>
    </xf>
    <xf numFmtId="166" fontId="27" fillId="0" borderId="40" xfId="3" applyFont="1" applyFill="1" applyBorder="1" applyAlignment="1">
      <alignment horizontal="center"/>
    </xf>
    <xf numFmtId="0" fontId="0" fillId="0" borderId="41" xfId="0" applyBorder="1"/>
    <xf numFmtId="0" fontId="0" fillId="0" borderId="42" xfId="0" applyBorder="1"/>
    <xf numFmtId="166" fontId="14" fillId="0" borderId="38" xfId="3" applyFont="1" applyFill="1" applyBorder="1" applyAlignment="1">
      <alignment horizontal="right"/>
    </xf>
    <xf numFmtId="166" fontId="14" fillId="0" borderId="38" xfId="3" applyFont="1" applyBorder="1" applyAlignment="1">
      <alignment horizontal="right"/>
    </xf>
    <xf numFmtId="166" fontId="14" fillId="0" borderId="38" xfId="0" applyNumberFormat="1" applyFont="1" applyBorder="1" applyAlignment="1">
      <alignment horizontal="right"/>
    </xf>
    <xf numFmtId="0" fontId="3" fillId="0" borderId="38" xfId="0" applyFont="1" applyFill="1" applyBorder="1" applyAlignment="1">
      <alignment horizontal="center" vertical="center"/>
    </xf>
    <xf numFmtId="0" fontId="14" fillId="0" borderId="30" xfId="11" applyFont="1" applyBorder="1"/>
    <xf numFmtId="168" fontId="23" fillId="0" borderId="7" xfId="7" applyNumberFormat="1" applyFont="1" applyBorder="1" applyAlignment="1">
      <alignment horizontal="right"/>
    </xf>
    <xf numFmtId="0" fontId="23" fillId="0" borderId="38" xfId="11" applyFont="1" applyBorder="1"/>
    <xf numFmtId="166" fontId="23" fillId="0" borderId="38" xfId="7" applyFont="1" applyBorder="1" applyAlignment="1">
      <alignment horizontal="right"/>
    </xf>
    <xf numFmtId="0" fontId="38" fillId="0" borderId="38" xfId="12" applyFont="1" applyBorder="1"/>
    <xf numFmtId="0" fontId="23" fillId="0" borderId="38" xfId="11" applyFont="1" applyFill="1" applyBorder="1"/>
    <xf numFmtId="175" fontId="45" fillId="0" borderId="8" xfId="3" applyNumberFormat="1" applyFont="1" applyFill="1" applyBorder="1" applyAlignment="1" applyProtection="1">
      <alignment horizontal="center"/>
    </xf>
    <xf numFmtId="174" fontId="39" fillId="0" borderId="36" xfId="3" applyNumberFormat="1" applyFont="1" applyFill="1" applyBorder="1" applyAlignment="1" applyProtection="1">
      <alignment horizontal="center"/>
    </xf>
    <xf numFmtId="0" fontId="0" fillId="0" borderId="9" xfId="0" applyBorder="1"/>
    <xf numFmtId="168" fontId="27" fillId="0" borderId="4" xfId="6" applyNumberFormat="1" applyFont="1" applyFill="1" applyBorder="1" applyAlignment="1">
      <alignment horizontal="right"/>
    </xf>
    <xf numFmtId="0" fontId="0" fillId="0" borderId="44" xfId="0" applyBorder="1"/>
    <xf numFmtId="0" fontId="52" fillId="0" borderId="11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39" xfId="0" applyBorder="1"/>
    <xf numFmtId="0" fontId="22" fillId="0" borderId="0" xfId="0" applyFont="1" applyAlignment="1">
      <alignment horizontal="left"/>
    </xf>
    <xf numFmtId="0" fontId="8" fillId="0" borderId="9" xfId="0" applyFont="1" applyBorder="1" applyAlignment="1">
      <alignment vertical="center"/>
    </xf>
    <xf numFmtId="0" fontId="8" fillId="0" borderId="9" xfId="0" applyFont="1" applyBorder="1"/>
    <xf numFmtId="49" fontId="8" fillId="0" borderId="9" xfId="0" applyNumberFormat="1" applyFont="1" applyBorder="1" applyAlignment="1">
      <alignment horizontal="left" vertical="center"/>
    </xf>
    <xf numFmtId="49" fontId="8" fillId="0" borderId="9" xfId="0" quotePrefix="1" applyNumberFormat="1" applyFont="1" applyBorder="1" applyAlignment="1">
      <alignment horizontal="left" vertical="center"/>
    </xf>
    <xf numFmtId="166" fontId="8" fillId="0" borderId="11" xfId="3" applyFont="1" applyBorder="1" applyAlignment="1">
      <alignment horizontal="right"/>
    </xf>
    <xf numFmtId="168" fontId="8" fillId="0" borderId="0" xfId="3" applyNumberFormat="1" applyFont="1" applyBorder="1" applyAlignment="1">
      <alignment horizontal="right"/>
    </xf>
    <xf numFmtId="0" fontId="0" fillId="0" borderId="35" xfId="0" applyBorder="1"/>
    <xf numFmtId="174" fontId="63" fillId="0" borderId="35" xfId="13" applyNumberFormat="1" applyFont="1" applyBorder="1" applyAlignment="1">
      <alignment horizontal="center"/>
    </xf>
    <xf numFmtId="0" fontId="44" fillId="0" borderId="35" xfId="11" applyFont="1" applyBorder="1" applyAlignment="1">
      <alignment horizontal="center"/>
    </xf>
    <xf numFmtId="0" fontId="26" fillId="0" borderId="0" xfId="10" applyFont="1" applyAlignment="1">
      <alignment horizontal="left"/>
    </xf>
    <xf numFmtId="168" fontId="25" fillId="0" borderId="2" xfId="3" applyNumberFormat="1" applyFont="1" applyBorder="1" applyAlignment="1">
      <alignment horizontal="right" vertical="center"/>
    </xf>
    <xf numFmtId="174" fontId="25" fillId="0" borderId="2" xfId="3" applyNumberFormat="1" applyFont="1" applyBorder="1" applyAlignment="1">
      <alignment horizontal="center" vertical="center"/>
    </xf>
    <xf numFmtId="174" fontId="41" fillId="0" borderId="24" xfId="3" applyNumberFormat="1" applyFont="1" applyFill="1" applyBorder="1" applyAlignment="1" applyProtection="1">
      <alignment horizontal="center" vertical="center"/>
    </xf>
    <xf numFmtId="0" fontId="0" fillId="0" borderId="29" xfId="0" applyBorder="1" applyAlignment="1">
      <alignment vertical="center"/>
    </xf>
    <xf numFmtId="174" fontId="25" fillId="0" borderId="2" xfId="3" applyNumberFormat="1" applyFont="1" applyFill="1" applyBorder="1" applyAlignment="1">
      <alignment horizontal="center" vertical="center"/>
    </xf>
    <xf numFmtId="174" fontId="41" fillId="0" borderId="2" xfId="0" applyNumberFormat="1" applyFont="1" applyBorder="1" applyAlignment="1">
      <alignment horizontal="center" vertical="center"/>
    </xf>
    <xf numFmtId="164" fontId="25" fillId="0" borderId="17" xfId="3" applyNumberFormat="1" applyFont="1" applyFill="1" applyBorder="1" applyAlignment="1" applyProtection="1">
      <alignment horizontal="center" vertical="center"/>
    </xf>
    <xf numFmtId="174" fontId="26" fillId="0" borderId="2" xfId="3" applyNumberFormat="1" applyFont="1" applyFill="1" applyBorder="1" applyAlignment="1">
      <alignment horizontal="center" vertical="center"/>
    </xf>
    <xf numFmtId="166" fontId="25" fillId="0" borderId="29" xfId="3" applyFont="1" applyFill="1" applyBorder="1" applyAlignment="1">
      <alignment horizontal="center" vertical="center"/>
    </xf>
    <xf numFmtId="174" fontId="41" fillId="0" borderId="2" xfId="3" applyNumberFormat="1" applyFont="1" applyFill="1" applyBorder="1" applyAlignment="1" applyProtection="1">
      <alignment horizontal="center" vertical="center"/>
    </xf>
    <xf numFmtId="164" fontId="51" fillId="0" borderId="2" xfId="0" applyNumberFormat="1" applyFont="1" applyBorder="1" applyAlignment="1">
      <alignment horizontal="center" vertical="center"/>
    </xf>
    <xf numFmtId="174" fontId="51" fillId="0" borderId="2" xfId="0" applyNumberFormat="1" applyFont="1" applyBorder="1" applyAlignment="1">
      <alignment horizontal="center" vertical="center"/>
    </xf>
    <xf numFmtId="174" fontId="51" fillId="0" borderId="8" xfId="0" applyNumberFormat="1" applyFont="1" applyBorder="1" applyAlignment="1">
      <alignment horizontal="center" vertical="center"/>
    </xf>
    <xf numFmtId="164" fontId="48" fillId="4" borderId="2" xfId="3" applyNumberFormat="1" applyFont="1" applyFill="1" applyBorder="1" applyAlignment="1" applyProtection="1">
      <alignment horizontal="center" vertical="center"/>
    </xf>
    <xf numFmtId="174" fontId="48" fillId="4" borderId="2" xfId="3" applyNumberFormat="1" applyFont="1" applyFill="1" applyBorder="1" applyAlignment="1" applyProtection="1">
      <alignment horizontal="center" vertical="center"/>
    </xf>
    <xf numFmtId="174" fontId="26" fillId="0" borderId="2" xfId="3" applyNumberFormat="1" applyFont="1" applyBorder="1" applyAlignment="1">
      <alignment horizontal="center" vertical="center"/>
    </xf>
    <xf numFmtId="174" fontId="26" fillId="0" borderId="8" xfId="3" applyNumberFormat="1" applyFont="1" applyBorder="1" applyAlignment="1">
      <alignment horizontal="center" vertical="center"/>
    </xf>
    <xf numFmtId="174" fontId="25" fillId="0" borderId="29" xfId="3" applyNumberFormat="1" applyFont="1" applyFill="1" applyBorder="1" applyAlignment="1">
      <alignment horizontal="center" vertical="center"/>
    </xf>
    <xf numFmtId="174" fontId="26" fillId="0" borderId="8" xfId="3" applyNumberFormat="1" applyFont="1" applyFill="1" applyBorder="1" applyAlignment="1">
      <alignment horizontal="center" vertical="center"/>
    </xf>
    <xf numFmtId="166" fontId="10" fillId="0" borderId="2" xfId="3" applyFont="1" applyFill="1" applyBorder="1" applyAlignment="1">
      <alignment horizontal="right" vertical="center"/>
    </xf>
    <xf numFmtId="174" fontId="41" fillId="4" borderId="24" xfId="3" applyNumberFormat="1" applyFont="1" applyFill="1" applyBorder="1" applyAlignment="1" applyProtection="1">
      <alignment horizontal="center" vertical="center"/>
    </xf>
    <xf numFmtId="168" fontId="26" fillId="0" borderId="2" xfId="3" applyNumberFormat="1" applyFont="1" applyBorder="1" applyAlignment="1">
      <alignment horizontal="right" vertical="center"/>
    </xf>
    <xf numFmtId="164" fontId="41" fillId="0" borderId="2" xfId="17" applyNumberFormat="1" applyFont="1" applyBorder="1" applyAlignment="1">
      <alignment horizontal="center" vertical="center"/>
    </xf>
    <xf numFmtId="164" fontId="51" fillId="0" borderId="2" xfId="17" applyNumberFormat="1" applyFont="1" applyBorder="1" applyAlignment="1">
      <alignment horizontal="center" vertical="center"/>
    </xf>
    <xf numFmtId="164" fontId="41" fillId="0" borderId="2" xfId="17" applyNumberFormat="1" applyFont="1" applyFill="1" applyBorder="1" applyAlignment="1">
      <alignment horizontal="center" vertical="center"/>
    </xf>
    <xf numFmtId="168" fontId="58" fillId="0" borderId="2" xfId="17" applyNumberFormat="1" applyFont="1" applyBorder="1" applyAlignment="1">
      <alignment horizontal="right" vertical="center"/>
    </xf>
    <xf numFmtId="168" fontId="58" fillId="4" borderId="2" xfId="17" applyNumberFormat="1" applyFont="1" applyFill="1" applyBorder="1" applyAlignment="1">
      <alignment horizontal="right" vertical="center"/>
    </xf>
    <xf numFmtId="168" fontId="8" fillId="4" borderId="2" xfId="17" applyNumberFormat="1" applyFont="1" applyFill="1" applyBorder="1" applyAlignment="1">
      <alignment horizontal="right" vertical="center"/>
    </xf>
    <xf numFmtId="168" fontId="12" fillId="4" borderId="2" xfId="17" applyNumberFormat="1" applyFont="1" applyFill="1" applyBorder="1" applyAlignment="1">
      <alignment horizontal="right" vertical="center"/>
    </xf>
    <xf numFmtId="0" fontId="41" fillId="0" borderId="2" xfId="14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41" fillId="0" borderId="29" xfId="14" applyFont="1" applyBorder="1" applyAlignment="1">
      <alignment vertical="center"/>
    </xf>
    <xf numFmtId="0" fontId="8" fillId="0" borderId="0" xfId="14" applyFont="1" applyBorder="1"/>
    <xf numFmtId="0" fontId="41" fillId="0" borderId="0" xfId="14" applyFont="1" applyBorder="1" applyAlignment="1">
      <alignment vertical="center"/>
    </xf>
    <xf numFmtId="0" fontId="41" fillId="0" borderId="0" xfId="14" applyFont="1" applyBorder="1" applyAlignment="1">
      <alignment horizontal="center" vertical="center"/>
    </xf>
    <xf numFmtId="164" fontId="51" fillId="0" borderId="0" xfId="17" applyNumberFormat="1" applyFont="1" applyBorder="1" applyAlignment="1">
      <alignment horizontal="center" vertical="center"/>
    </xf>
    <xf numFmtId="164" fontId="41" fillId="0" borderId="0" xfId="17" applyNumberFormat="1" applyFont="1" applyBorder="1" applyAlignment="1">
      <alignment horizontal="center"/>
    </xf>
    <xf numFmtId="0" fontId="60" fillId="0" borderId="0" xfId="171" applyFont="1"/>
    <xf numFmtId="0" fontId="48" fillId="0" borderId="0" xfId="171" applyFont="1"/>
    <xf numFmtId="174" fontId="30" fillId="0" borderId="8" xfId="3" applyNumberFormat="1" applyFont="1" applyBorder="1" applyAlignment="1">
      <alignment horizontal="center"/>
    </xf>
    <xf numFmtId="174" fontId="30" fillId="0" borderId="0" xfId="3" applyNumberFormat="1" applyFont="1" applyBorder="1" applyAlignment="1">
      <alignment horizontal="center"/>
    </xf>
    <xf numFmtId="0" fontId="25" fillId="0" borderId="2" xfId="0" applyFont="1" applyBorder="1" applyAlignment="1">
      <alignment horizontal="center" vertical="center"/>
    </xf>
    <xf numFmtId="174" fontId="30" fillId="0" borderId="2" xfId="3" applyNumberFormat="1" applyFont="1" applyBorder="1" applyAlignment="1">
      <alignment horizontal="center" vertical="center"/>
    </xf>
    <xf numFmtId="174" fontId="49" fillId="0" borderId="17" xfId="8" applyNumberFormat="1" applyFont="1" applyFill="1" applyBorder="1" applyAlignment="1" applyProtection="1">
      <alignment horizontal="center" vertical="center"/>
    </xf>
    <xf numFmtId="174" fontId="6" fillId="0" borderId="2" xfId="3" applyNumberFormat="1" applyFont="1" applyBorder="1" applyAlignment="1">
      <alignment horizontal="center" vertical="center"/>
    </xf>
    <xf numFmtId="174" fontId="49" fillId="0" borderId="2" xfId="3" applyNumberFormat="1" applyFont="1" applyBorder="1" applyAlignment="1">
      <alignment horizontal="center" vertical="center"/>
    </xf>
    <xf numFmtId="174" fontId="49" fillId="0" borderId="2" xfId="3" applyNumberFormat="1" applyFont="1" applyFill="1" applyBorder="1" applyAlignment="1">
      <alignment horizontal="center" vertical="center"/>
    </xf>
    <xf numFmtId="174" fontId="27" fillId="0" borderId="2" xfId="3" applyNumberFormat="1" applyFont="1" applyBorder="1" applyAlignment="1">
      <alignment horizontal="center" vertical="center"/>
    </xf>
    <xf numFmtId="174" fontId="50" fillId="0" borderId="2" xfId="3" applyNumberFormat="1" applyFont="1" applyBorder="1" applyAlignment="1">
      <alignment horizontal="center" vertical="center"/>
    </xf>
    <xf numFmtId="0" fontId="0" fillId="0" borderId="31" xfId="0" applyBorder="1"/>
    <xf numFmtId="0" fontId="26" fillId="0" borderId="0" xfId="11" applyFont="1" applyAlignment="1">
      <alignment horizontal="left"/>
    </xf>
    <xf numFmtId="0" fontId="4" fillId="0" borderId="31" xfId="0" applyFont="1" applyBorder="1"/>
    <xf numFmtId="0" fontId="0" fillId="0" borderId="38" xfId="0" applyBorder="1"/>
    <xf numFmtId="0" fontId="25" fillId="0" borderId="0" xfId="0" applyFont="1" applyAlignment="1">
      <alignment horizontal="center"/>
    </xf>
    <xf numFmtId="0" fontId="27" fillId="5" borderId="4" xfId="0" applyFont="1" applyFill="1" applyBorder="1"/>
    <xf numFmtId="0" fontId="27" fillId="5" borderId="2" xfId="0" applyFont="1" applyFill="1" applyBorder="1"/>
    <xf numFmtId="0" fontId="8" fillId="5" borderId="2" xfId="0" applyFont="1" applyFill="1" applyBorder="1"/>
    <xf numFmtId="49" fontId="8" fillId="5" borderId="7" xfId="0" quotePrefix="1" applyNumberFormat="1" applyFont="1" applyFill="1" applyBorder="1" applyAlignment="1">
      <alignment horizontal="left" vertical="center"/>
    </xf>
    <xf numFmtId="0" fontId="8" fillId="5" borderId="11" xfId="0" applyFont="1" applyFill="1" applyBorder="1" applyAlignment="1">
      <alignment vertical="center"/>
    </xf>
    <xf numFmtId="0" fontId="8" fillId="5" borderId="11" xfId="0" applyFont="1" applyFill="1" applyBorder="1"/>
    <xf numFmtId="0" fontId="4" fillId="5" borderId="11" xfId="0" applyFont="1" applyFill="1" applyBorder="1"/>
    <xf numFmtId="166" fontId="10" fillId="5" borderId="12" xfId="3" applyFont="1" applyFill="1" applyBorder="1" applyAlignment="1">
      <alignment horizontal="right"/>
    </xf>
    <xf numFmtId="49" fontId="8" fillId="5" borderId="9" xfId="0" applyNumberFormat="1" applyFont="1" applyFill="1" applyBorder="1" applyAlignment="1">
      <alignment vertical="center"/>
    </xf>
    <xf numFmtId="166" fontId="11" fillId="5" borderId="9" xfId="3" applyFont="1" applyFill="1" applyBorder="1" applyAlignment="1">
      <alignment horizontal="right" vertical="center"/>
    </xf>
    <xf numFmtId="166" fontId="14" fillId="5" borderId="9" xfId="3" applyFont="1" applyFill="1" applyBorder="1" applyAlignment="1">
      <alignment horizontal="right"/>
    </xf>
    <xf numFmtId="49" fontId="8" fillId="5" borderId="9" xfId="0" quotePrefix="1" applyNumberFormat="1" applyFont="1" applyFill="1" applyBorder="1" applyAlignment="1">
      <alignment horizontal="left" vertical="center"/>
    </xf>
    <xf numFmtId="49" fontId="14" fillId="5" borderId="9" xfId="0" applyNumberFormat="1" applyFont="1" applyFill="1" applyBorder="1" applyAlignment="1">
      <alignment horizontal="left" vertical="center"/>
    </xf>
    <xf numFmtId="0" fontId="8" fillId="5" borderId="9" xfId="0" applyFont="1" applyFill="1" applyBorder="1" applyAlignment="1">
      <alignment vertical="center"/>
    </xf>
    <xf numFmtId="0" fontId="8" fillId="5" borderId="9" xfId="0" applyFont="1" applyFill="1" applyBorder="1"/>
    <xf numFmtId="166" fontId="8" fillId="5" borderId="9" xfId="3" applyFont="1" applyFill="1" applyBorder="1" applyAlignment="1">
      <alignment horizontal="right"/>
    </xf>
    <xf numFmtId="166" fontId="10" fillId="5" borderId="9" xfId="3" applyFont="1" applyFill="1" applyBorder="1" applyAlignment="1">
      <alignment horizontal="right"/>
    </xf>
    <xf numFmtId="0" fontId="0" fillId="5" borderId="29" xfId="0" applyFill="1" applyBorder="1"/>
    <xf numFmtId="49" fontId="23" fillId="5" borderId="7" xfId="11" quotePrefix="1" applyNumberFormat="1" applyFont="1" applyFill="1" applyBorder="1" applyAlignment="1">
      <alignment horizontal="left" vertical="center"/>
    </xf>
    <xf numFmtId="0" fontId="23" fillId="5" borderId="11" xfId="11" applyFont="1" applyFill="1" applyBorder="1" applyAlignment="1">
      <alignment vertical="center"/>
    </xf>
    <xf numFmtId="49" fontId="23" fillId="5" borderId="9" xfId="11" applyNumberFormat="1" applyFont="1" applyFill="1" applyBorder="1" applyAlignment="1">
      <alignment horizontal="left" vertical="center"/>
    </xf>
    <xf numFmtId="49" fontId="23" fillId="5" borderId="9" xfId="12" quotePrefix="1" applyNumberFormat="1" applyFont="1" applyFill="1" applyBorder="1" applyAlignment="1">
      <alignment horizontal="left" vertical="center"/>
    </xf>
    <xf numFmtId="0" fontId="23" fillId="5" borderId="9" xfId="12" applyFont="1" applyFill="1" applyBorder="1" applyAlignment="1">
      <alignment vertical="center"/>
    </xf>
    <xf numFmtId="174" fontId="27" fillId="5" borderId="2" xfId="3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174" fontId="48" fillId="5" borderId="2" xfId="3" applyNumberFormat="1" applyFont="1" applyFill="1" applyBorder="1" applyAlignment="1">
      <alignment horizontal="center" vertical="center"/>
    </xf>
    <xf numFmtId="0" fontId="39" fillId="0" borderId="0" xfId="0" applyFont="1"/>
    <xf numFmtId="164" fontId="30" fillId="0" borderId="2" xfId="19" applyNumberFormat="1" applyFont="1" applyBorder="1" applyAlignment="1">
      <alignment horizontal="center" vertical="center"/>
    </xf>
    <xf numFmtId="164" fontId="6" fillId="0" borderId="2" xfId="19" applyNumberFormat="1" applyFont="1" applyBorder="1" applyAlignment="1">
      <alignment horizontal="center" vertical="center"/>
    </xf>
    <xf numFmtId="164" fontId="49" fillId="0" borderId="2" xfId="7" applyNumberFormat="1" applyFont="1" applyBorder="1" applyAlignment="1">
      <alignment horizontal="center" vertical="center"/>
    </xf>
    <xf numFmtId="164" fontId="49" fillId="0" borderId="2" xfId="7" applyNumberFormat="1" applyFont="1" applyFill="1" applyBorder="1" applyAlignment="1">
      <alignment horizontal="center" vertical="center"/>
    </xf>
    <xf numFmtId="164" fontId="50" fillId="0" borderId="2" xfId="7" applyNumberFormat="1" applyFont="1" applyBorder="1" applyAlignment="1">
      <alignment horizontal="center" vertical="center"/>
    </xf>
    <xf numFmtId="164" fontId="49" fillId="4" borderId="2" xfId="7" applyNumberFormat="1" applyFont="1" applyFill="1" applyBorder="1" applyAlignment="1">
      <alignment horizontal="center" vertical="center"/>
    </xf>
    <xf numFmtId="164" fontId="50" fillId="0" borderId="2" xfId="7" applyNumberFormat="1" applyFont="1" applyFill="1" applyBorder="1" applyAlignment="1">
      <alignment horizontal="center" vertical="center"/>
    </xf>
    <xf numFmtId="164" fontId="49" fillId="0" borderId="2" xfId="6" applyNumberFormat="1" applyFont="1" applyBorder="1" applyAlignment="1">
      <alignment horizontal="center" vertical="center"/>
    </xf>
    <xf numFmtId="164" fontId="49" fillId="0" borderId="2" xfId="6" applyNumberFormat="1" applyFont="1" applyFill="1" applyBorder="1" applyAlignment="1">
      <alignment horizontal="center" vertical="center"/>
    </xf>
    <xf numFmtId="164" fontId="49" fillId="0" borderId="8" xfId="6" applyNumberFormat="1" applyFont="1" applyBorder="1" applyAlignment="1">
      <alignment horizontal="center" vertical="center"/>
    </xf>
    <xf numFmtId="164" fontId="50" fillId="0" borderId="2" xfId="6" applyNumberFormat="1" applyFont="1" applyBorder="1" applyAlignment="1">
      <alignment horizontal="center" vertical="center"/>
    </xf>
    <xf numFmtId="164" fontId="67" fillId="4" borderId="2" xfId="6" applyNumberFormat="1" applyFont="1" applyFill="1" applyBorder="1" applyAlignment="1">
      <alignment horizontal="center" vertical="center"/>
    </xf>
    <xf numFmtId="164" fontId="50" fillId="0" borderId="8" xfId="6" applyNumberFormat="1" applyFont="1" applyBorder="1" applyAlignment="1">
      <alignment horizontal="center" vertical="center"/>
    </xf>
    <xf numFmtId="0" fontId="30" fillId="0" borderId="0" xfId="0" applyFont="1"/>
    <xf numFmtId="0" fontId="29" fillId="5" borderId="21" xfId="0" applyFont="1" applyFill="1" applyBorder="1"/>
    <xf numFmtId="174" fontId="39" fillId="5" borderId="20" xfId="3" applyNumberFormat="1" applyFont="1" applyFill="1" applyBorder="1" applyAlignment="1" applyProtection="1">
      <alignment horizontal="center"/>
    </xf>
    <xf numFmtId="174" fontId="39" fillId="6" borderId="4" xfId="3" applyNumberFormat="1" applyFont="1" applyFill="1" applyBorder="1" applyAlignment="1" applyProtection="1">
      <alignment horizontal="center"/>
    </xf>
    <xf numFmtId="0" fontId="49" fillId="5" borderId="17" xfId="11" applyFont="1" applyFill="1" applyBorder="1" applyAlignment="1">
      <alignment horizontal="center"/>
    </xf>
    <xf numFmtId="175" fontId="45" fillId="5" borderId="20" xfId="3" applyNumberFormat="1" applyFont="1" applyFill="1" applyBorder="1" applyAlignment="1" applyProtection="1">
      <alignment horizontal="center"/>
    </xf>
    <xf numFmtId="175" fontId="45" fillId="5" borderId="17" xfId="3" applyNumberFormat="1" applyFont="1" applyFill="1" applyBorder="1" applyAlignment="1" applyProtection="1">
      <alignment horizontal="center"/>
    </xf>
    <xf numFmtId="175" fontId="45" fillId="5" borderId="29" xfId="3" applyNumberFormat="1" applyFont="1" applyFill="1" applyBorder="1" applyAlignment="1" applyProtection="1">
      <alignment horizontal="center"/>
    </xf>
    <xf numFmtId="175" fontId="45" fillId="5" borderId="8" xfId="3" applyNumberFormat="1" applyFont="1" applyFill="1" applyBorder="1" applyAlignment="1" applyProtection="1">
      <alignment horizontal="center"/>
    </xf>
    <xf numFmtId="175" fontId="39" fillId="5" borderId="4" xfId="3" applyNumberFormat="1" applyFont="1" applyFill="1" applyBorder="1" applyAlignment="1" applyProtection="1">
      <alignment horizontal="center"/>
    </xf>
    <xf numFmtId="0" fontId="8" fillId="5" borderId="2" xfId="0" applyFont="1" applyFill="1" applyBorder="1" applyAlignment="1">
      <alignment horizontal="center"/>
    </xf>
    <xf numFmtId="174" fontId="39" fillId="5" borderId="2" xfId="3" applyNumberFormat="1" applyFont="1" applyFill="1" applyBorder="1" applyAlignment="1">
      <alignment horizontal="center"/>
    </xf>
    <xf numFmtId="174" fontId="45" fillId="5" borderId="2" xfId="3" applyNumberFormat="1" applyFont="1" applyFill="1" applyBorder="1" applyAlignment="1">
      <alignment horizontal="center"/>
    </xf>
    <xf numFmtId="169" fontId="39" fillId="5" borderId="25" xfId="3" applyNumberFormat="1" applyFont="1" applyFill="1" applyBorder="1" applyAlignment="1" applyProtection="1">
      <alignment horizontal="right"/>
    </xf>
    <xf numFmtId="166" fontId="25" fillId="5" borderId="2" xfId="3" applyFont="1" applyFill="1" applyBorder="1" applyAlignment="1">
      <alignment horizontal="right"/>
    </xf>
    <xf numFmtId="164" fontId="39" fillId="5" borderId="2" xfId="3" applyNumberFormat="1" applyFont="1" applyFill="1" applyBorder="1" applyAlignment="1">
      <alignment horizontal="center"/>
    </xf>
    <xf numFmtId="49" fontId="27" fillId="5" borderId="1" xfId="0" applyNumberFormat="1" applyFont="1" applyFill="1" applyBorder="1" applyAlignment="1">
      <alignment horizontal="left" vertical="center"/>
    </xf>
    <xf numFmtId="166" fontId="27" fillId="5" borderId="0" xfId="3" applyFont="1" applyFill="1" applyBorder="1" applyAlignment="1">
      <alignment horizontal="right"/>
    </xf>
    <xf numFmtId="0" fontId="0" fillId="5" borderId="9" xfId="0" applyFill="1" applyBorder="1"/>
    <xf numFmtId="0" fontId="27" fillId="5" borderId="9" xfId="0" applyFont="1" applyFill="1" applyBorder="1" applyAlignment="1">
      <alignment vertical="center"/>
    </xf>
    <xf numFmtId="166" fontId="27" fillId="5" borderId="9" xfId="3" applyFont="1" applyFill="1" applyBorder="1" applyAlignment="1">
      <alignment horizontal="right"/>
    </xf>
    <xf numFmtId="49" fontId="27" fillId="5" borderId="8" xfId="0" applyNumberFormat="1" applyFont="1" applyFill="1" applyBorder="1" applyAlignment="1">
      <alignment horizontal="left" vertical="center"/>
    </xf>
    <xf numFmtId="0" fontId="27" fillId="5" borderId="9" xfId="0" applyFont="1" applyFill="1" applyBorder="1"/>
    <xf numFmtId="49" fontId="27" fillId="5" borderId="9" xfId="0" applyNumberFormat="1" applyFont="1" applyFill="1" applyBorder="1" applyAlignment="1">
      <alignment horizontal="left" vertical="center"/>
    </xf>
    <xf numFmtId="49" fontId="27" fillId="5" borderId="1" xfId="0" applyNumberFormat="1" applyFont="1" applyFill="1" applyBorder="1" applyAlignment="1">
      <alignment horizontal="left"/>
    </xf>
    <xf numFmtId="49" fontId="27" fillId="5" borderId="8" xfId="0" quotePrefix="1" applyNumberFormat="1" applyFont="1" applyFill="1" applyBorder="1" applyAlignment="1">
      <alignment horizontal="left"/>
    </xf>
    <xf numFmtId="49" fontId="27" fillId="0" borderId="16" xfId="0" applyNumberFormat="1" applyFont="1" applyBorder="1" applyAlignment="1">
      <alignment horizontal="left"/>
    </xf>
    <xf numFmtId="49" fontId="27" fillId="5" borderId="8" xfId="0" applyNumberFormat="1" applyFont="1" applyFill="1" applyBorder="1" applyAlignment="1">
      <alignment horizontal="left"/>
    </xf>
    <xf numFmtId="49" fontId="27" fillId="0" borderId="9" xfId="0" applyNumberFormat="1" applyFont="1" applyBorder="1" applyAlignment="1">
      <alignment horizontal="left"/>
    </xf>
    <xf numFmtId="49" fontId="27" fillId="5" borderId="9" xfId="0" applyNumberFormat="1" applyFont="1" applyFill="1" applyBorder="1" applyAlignment="1">
      <alignment horizontal="left"/>
    </xf>
    <xf numFmtId="49" fontId="27" fillId="0" borderId="9" xfId="0" quotePrefix="1" applyNumberFormat="1" applyFont="1" applyBorder="1" applyAlignment="1">
      <alignment horizontal="left"/>
    </xf>
    <xf numFmtId="0" fontId="25" fillId="5" borderId="2" xfId="19" applyFont="1" applyFill="1" applyBorder="1" applyAlignment="1">
      <alignment horizontal="center"/>
    </xf>
    <xf numFmtId="164" fontId="49" fillId="5" borderId="2" xfId="7" applyNumberFormat="1" applyFont="1" applyFill="1" applyBorder="1" applyAlignment="1">
      <alignment horizontal="center" vertical="center"/>
    </xf>
    <xf numFmtId="164" fontId="50" fillId="5" borderId="2" xfId="7" applyNumberFormat="1" applyFont="1" applyFill="1" applyBorder="1" applyAlignment="1">
      <alignment horizontal="center" vertical="center"/>
    </xf>
    <xf numFmtId="164" fontId="6" fillId="5" borderId="2" xfId="19" applyNumberFormat="1" applyFont="1" applyFill="1" applyBorder="1" applyAlignment="1">
      <alignment horizontal="center"/>
    </xf>
    <xf numFmtId="0" fontId="25" fillId="0" borderId="2" xfId="19" applyFont="1" applyBorder="1" applyAlignment="1">
      <alignment horizontal="center" vertical="center"/>
    </xf>
    <xf numFmtId="0" fontId="25" fillId="5" borderId="2" xfId="19" applyFont="1" applyFill="1" applyBorder="1" applyAlignment="1">
      <alignment horizontal="center" vertical="center"/>
    </xf>
    <xf numFmtId="164" fontId="30" fillId="5" borderId="2" xfId="19" applyNumberFormat="1" applyFont="1" applyFill="1" applyBorder="1" applyAlignment="1">
      <alignment horizontal="center" vertical="center"/>
    </xf>
    <xf numFmtId="0" fontId="25" fillId="0" borderId="2" xfId="11" applyFont="1" applyBorder="1" applyAlignment="1">
      <alignment horizontal="center" vertical="center"/>
    </xf>
    <xf numFmtId="0" fontId="25" fillId="5" borderId="2" xfId="11" applyFont="1" applyFill="1" applyBorder="1" applyAlignment="1">
      <alignment horizontal="center" vertical="center"/>
    </xf>
    <xf numFmtId="164" fontId="6" fillId="5" borderId="2" xfId="19" applyNumberFormat="1" applyFont="1" applyFill="1" applyBorder="1" applyAlignment="1">
      <alignment horizontal="center" vertical="center"/>
    </xf>
    <xf numFmtId="164" fontId="49" fillId="5" borderId="2" xfId="6" applyNumberFormat="1" applyFont="1" applyFill="1" applyBorder="1" applyAlignment="1">
      <alignment horizontal="center" vertical="center"/>
    </xf>
    <xf numFmtId="164" fontId="49" fillId="5" borderId="8" xfId="6" applyNumberFormat="1" applyFont="1" applyFill="1" applyBorder="1" applyAlignment="1">
      <alignment horizontal="center" vertical="center"/>
    </xf>
    <xf numFmtId="164" fontId="50" fillId="5" borderId="2" xfId="6" applyNumberFormat="1" applyFont="1" applyFill="1" applyBorder="1" applyAlignment="1">
      <alignment horizontal="center" vertical="center"/>
    </xf>
    <xf numFmtId="164" fontId="50" fillId="5" borderId="5" xfId="6" applyNumberFormat="1" applyFont="1" applyFill="1" applyBorder="1" applyAlignment="1">
      <alignment horizontal="center" vertical="center"/>
    </xf>
    <xf numFmtId="164" fontId="49" fillId="5" borderId="5" xfId="6" applyNumberFormat="1" applyFont="1" applyFill="1" applyBorder="1" applyAlignment="1">
      <alignment horizontal="center" vertical="center"/>
    </xf>
    <xf numFmtId="168" fontId="27" fillId="5" borderId="2" xfId="6" applyNumberFormat="1" applyFont="1" applyFill="1" applyBorder="1" applyAlignment="1">
      <alignment horizontal="right"/>
    </xf>
    <xf numFmtId="166" fontId="27" fillId="5" borderId="2" xfId="3" applyFont="1" applyFill="1" applyBorder="1" applyAlignment="1">
      <alignment horizontal="right"/>
    </xf>
    <xf numFmtId="168" fontId="27" fillId="5" borderId="4" xfId="6" applyNumberFormat="1" applyFont="1" applyFill="1" applyBorder="1" applyAlignment="1">
      <alignment horizontal="right"/>
    </xf>
    <xf numFmtId="174" fontId="25" fillId="5" borderId="2" xfId="3" applyNumberFormat="1" applyFont="1" applyFill="1" applyBorder="1" applyAlignment="1">
      <alignment horizontal="center" vertical="center"/>
    </xf>
    <xf numFmtId="174" fontId="41" fillId="5" borderId="24" xfId="3" applyNumberFormat="1" applyFont="1" applyFill="1" applyBorder="1" applyAlignment="1" applyProtection="1">
      <alignment horizontal="center" vertical="center"/>
    </xf>
    <xf numFmtId="0" fontId="0" fillId="5" borderId="29" xfId="0" applyFill="1" applyBorder="1" applyAlignment="1">
      <alignment vertical="center"/>
    </xf>
    <xf numFmtId="0" fontId="8" fillId="5" borderId="4" xfId="0" applyFont="1" applyFill="1" applyBorder="1"/>
    <xf numFmtId="174" fontId="41" fillId="5" borderId="2" xfId="0" applyNumberFormat="1" applyFont="1" applyFill="1" applyBorder="1" applyAlignment="1">
      <alignment horizontal="center" vertical="center"/>
    </xf>
    <xf numFmtId="164" fontId="25" fillId="5" borderId="17" xfId="3" applyNumberFormat="1" applyFont="1" applyFill="1" applyBorder="1" applyAlignment="1" applyProtection="1">
      <alignment horizontal="center" vertical="center"/>
    </xf>
    <xf numFmtId="174" fontId="26" fillId="5" borderId="2" xfId="3" applyNumberFormat="1" applyFont="1" applyFill="1" applyBorder="1" applyAlignment="1">
      <alignment horizontal="center" vertical="center"/>
    </xf>
    <xf numFmtId="0" fontId="10" fillId="5" borderId="2" xfId="0" applyFont="1" applyFill="1" applyBorder="1"/>
    <xf numFmtId="0" fontId="25" fillId="5" borderId="2" xfId="0" applyFont="1" applyFill="1" applyBorder="1" applyAlignment="1">
      <alignment horizontal="center"/>
    </xf>
    <xf numFmtId="166" fontId="25" fillId="5" borderId="29" xfId="3" applyFont="1" applyFill="1" applyBorder="1" applyAlignment="1">
      <alignment horizontal="center" vertical="center"/>
    </xf>
    <xf numFmtId="174" fontId="41" fillId="5" borderId="2" xfId="3" applyNumberFormat="1" applyFont="1" applyFill="1" applyBorder="1" applyAlignment="1" applyProtection="1">
      <alignment horizontal="center" vertical="center"/>
    </xf>
    <xf numFmtId="0" fontId="35" fillId="5" borderId="4" xfId="0" applyFont="1" applyFill="1" applyBorder="1"/>
    <xf numFmtId="0" fontId="35" fillId="5" borderId="2" xfId="0" applyFont="1" applyFill="1" applyBorder="1" applyAlignment="1">
      <alignment horizontal="center"/>
    </xf>
    <xf numFmtId="164" fontId="51" fillId="5" borderId="2" xfId="0" applyNumberFormat="1" applyFont="1" applyFill="1" applyBorder="1" applyAlignment="1">
      <alignment horizontal="center" vertical="center"/>
    </xf>
    <xf numFmtId="174" fontId="51" fillId="5" borderId="2" xfId="0" applyNumberFormat="1" applyFont="1" applyFill="1" applyBorder="1" applyAlignment="1">
      <alignment horizontal="center" vertical="center"/>
    </xf>
    <xf numFmtId="174" fontId="51" fillId="5" borderId="8" xfId="0" applyNumberFormat="1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vertical="center"/>
    </xf>
    <xf numFmtId="0" fontId="0" fillId="5" borderId="2" xfId="0" applyFill="1" applyBorder="1"/>
    <xf numFmtId="168" fontId="26" fillId="5" borderId="2" xfId="3" applyNumberFormat="1" applyFont="1" applyFill="1" applyBorder="1" applyAlignment="1">
      <alignment horizontal="right" vertical="center"/>
    </xf>
    <xf numFmtId="174" fontId="26" fillId="5" borderId="8" xfId="3" applyNumberFormat="1" applyFont="1" applyFill="1" applyBorder="1" applyAlignment="1">
      <alignment horizontal="center" vertical="center"/>
    </xf>
    <xf numFmtId="167" fontId="8" fillId="5" borderId="2" xfId="3" applyNumberFormat="1" applyFont="1" applyFill="1" applyBorder="1" applyAlignment="1">
      <alignment horizontal="right" vertical="center"/>
    </xf>
    <xf numFmtId="174" fontId="25" fillId="5" borderId="29" xfId="3" applyNumberFormat="1" applyFont="1" applyFill="1" applyBorder="1" applyAlignment="1">
      <alignment horizontal="center" vertical="center"/>
    </xf>
    <xf numFmtId="0" fontId="0" fillId="5" borderId="4" xfId="0" applyFill="1" applyBorder="1"/>
    <xf numFmtId="168" fontId="27" fillId="5" borderId="2" xfId="3" applyNumberFormat="1" applyFont="1" applyFill="1" applyBorder="1" applyAlignment="1">
      <alignment horizontal="right"/>
    </xf>
    <xf numFmtId="49" fontId="27" fillId="5" borderId="9" xfId="0" quotePrefix="1" applyNumberFormat="1" applyFont="1" applyFill="1" applyBorder="1" applyAlignment="1">
      <alignment horizontal="left" vertical="center"/>
    </xf>
    <xf numFmtId="0" fontId="41" fillId="5" borderId="2" xfId="14" applyFont="1" applyFill="1" applyBorder="1" applyAlignment="1">
      <alignment horizontal="center" vertical="center"/>
    </xf>
    <xf numFmtId="164" fontId="41" fillId="5" borderId="2" xfId="17" applyNumberFormat="1" applyFont="1" applyFill="1" applyBorder="1" applyAlignment="1">
      <alignment horizontal="center" vertical="center"/>
    </xf>
    <xf numFmtId="172" fontId="41" fillId="5" borderId="17" xfId="8" applyNumberFormat="1" applyFont="1" applyFill="1" applyBorder="1" applyAlignment="1" applyProtection="1">
      <alignment horizontal="center" vertical="center"/>
    </xf>
    <xf numFmtId="164" fontId="51" fillId="5" borderId="2" xfId="17" applyNumberFormat="1" applyFont="1" applyFill="1" applyBorder="1" applyAlignment="1">
      <alignment horizontal="center" vertical="center"/>
    </xf>
    <xf numFmtId="0" fontId="41" fillId="5" borderId="4" xfId="14" applyFont="1" applyFill="1" applyBorder="1" applyAlignment="1">
      <alignment horizontal="center" vertical="center"/>
    </xf>
    <xf numFmtId="172" fontId="62" fillId="5" borderId="17" xfId="8" applyNumberFormat="1" applyFont="1" applyFill="1" applyBorder="1" applyAlignment="1" applyProtection="1">
      <alignment horizontal="center" vertical="center"/>
    </xf>
    <xf numFmtId="168" fontId="58" fillId="5" borderId="2" xfId="17" applyNumberFormat="1" applyFont="1" applyFill="1" applyBorder="1" applyAlignment="1">
      <alignment horizontal="right" vertical="center"/>
    </xf>
    <xf numFmtId="168" fontId="57" fillId="5" borderId="2" xfId="17" applyNumberFormat="1" applyFont="1" applyFill="1" applyBorder="1" applyAlignment="1">
      <alignment horizontal="right" vertical="center"/>
    </xf>
    <xf numFmtId="168" fontId="8" fillId="5" borderId="2" xfId="17" applyNumberFormat="1" applyFont="1" applyFill="1" applyBorder="1" applyAlignment="1">
      <alignment horizontal="right" vertical="center"/>
    </xf>
    <xf numFmtId="168" fontId="12" fillId="5" borderId="2" xfId="17" applyNumberFormat="1" applyFont="1" applyFill="1" applyBorder="1" applyAlignment="1">
      <alignment horizontal="right" vertical="center"/>
    </xf>
    <xf numFmtId="49" fontId="25" fillId="5" borderId="8" xfId="0" applyNumberFormat="1" applyFont="1" applyFill="1" applyBorder="1" applyAlignment="1">
      <alignment horizontal="left"/>
    </xf>
    <xf numFmtId="49" fontId="25" fillId="5" borderId="4" xfId="0" applyNumberFormat="1" applyFont="1" applyFill="1" applyBorder="1" applyAlignment="1">
      <alignment horizontal="left"/>
    </xf>
    <xf numFmtId="0" fontId="30" fillId="0" borderId="0" xfId="0" applyFont="1" applyAlignment="1">
      <alignment vertical="center"/>
    </xf>
    <xf numFmtId="0" fontId="69" fillId="2" borderId="0" xfId="15" applyFont="1" applyFill="1" applyBorder="1" applyAlignment="1" applyProtection="1">
      <alignment horizontal="center" vertical="center"/>
    </xf>
    <xf numFmtId="0" fontId="41" fillId="0" borderId="2" xfId="14" applyFont="1" applyBorder="1" applyAlignment="1">
      <alignment vertical="center"/>
    </xf>
    <xf numFmtId="0" fontId="41" fillId="5" borderId="2" xfId="14" applyFont="1" applyFill="1" applyBorder="1" applyAlignment="1">
      <alignment vertical="center"/>
    </xf>
    <xf numFmtId="0" fontId="25" fillId="0" borderId="2" xfId="14" applyFont="1" applyBorder="1" applyAlignment="1">
      <alignment vertical="center"/>
    </xf>
    <xf numFmtId="0" fontId="25" fillId="5" borderId="2" xfId="14" applyFont="1" applyFill="1" applyBorder="1" applyAlignment="1">
      <alignment vertical="center"/>
    </xf>
    <xf numFmtId="0" fontId="27" fillId="5" borderId="2" xfId="0" applyFont="1" applyFill="1" applyBorder="1" applyAlignment="1">
      <alignment horizontal="center"/>
    </xf>
    <xf numFmtId="0" fontId="27" fillId="5" borderId="5" xfId="0" applyFont="1" applyFill="1" applyBorder="1" applyAlignment="1">
      <alignment horizontal="center"/>
    </xf>
    <xf numFmtId="0" fontId="25" fillId="5" borderId="2" xfId="0" applyFont="1" applyFill="1" applyBorder="1" applyAlignment="1">
      <alignment horizontal="center" vertical="center"/>
    </xf>
    <xf numFmtId="174" fontId="30" fillId="5" borderId="2" xfId="3" applyNumberFormat="1" applyFont="1" applyFill="1" applyBorder="1" applyAlignment="1">
      <alignment horizontal="center" vertical="center"/>
    </xf>
    <xf numFmtId="174" fontId="49" fillId="5" borderId="17" xfId="8" applyNumberFormat="1" applyFont="1" applyFill="1" applyBorder="1" applyAlignment="1" applyProtection="1">
      <alignment horizontal="center" vertical="center"/>
    </xf>
    <xf numFmtId="174" fontId="6" fillId="5" borderId="2" xfId="3" applyNumberFormat="1" applyFont="1" applyFill="1" applyBorder="1" applyAlignment="1">
      <alignment horizontal="center" vertical="center"/>
    </xf>
    <xf numFmtId="174" fontId="49" fillId="5" borderId="2" xfId="3" applyNumberFormat="1" applyFont="1" applyFill="1" applyBorder="1" applyAlignment="1">
      <alignment horizontal="center" vertical="center"/>
    </xf>
    <xf numFmtId="174" fontId="50" fillId="5" borderId="2" xfId="3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164" fontId="49" fillId="5" borderId="2" xfId="3" applyNumberFormat="1" applyFont="1" applyFill="1" applyBorder="1" applyAlignment="1">
      <alignment horizontal="center" vertical="center"/>
    </xf>
    <xf numFmtId="0" fontId="4" fillId="0" borderId="46" xfId="0" applyFont="1" applyBorder="1"/>
    <xf numFmtId="0" fontId="25" fillId="0" borderId="2" xfId="0" applyFont="1" applyBorder="1" applyAlignment="1">
      <alignment vertical="center"/>
    </xf>
    <xf numFmtId="0" fontId="25" fillId="5" borderId="2" xfId="0" applyFont="1" applyFill="1" applyBorder="1" applyAlignment="1">
      <alignment vertical="center"/>
    </xf>
    <xf numFmtId="0" fontId="25" fillId="0" borderId="4" xfId="0" applyFont="1" applyBorder="1" applyAlignment="1">
      <alignment vertical="center"/>
    </xf>
    <xf numFmtId="172" fontId="24" fillId="0" borderId="34" xfId="4" applyNumberFormat="1" applyFont="1" applyFill="1" applyBorder="1" applyAlignment="1" applyProtection="1">
      <alignment horizontal="right"/>
    </xf>
    <xf numFmtId="172" fontId="24" fillId="0" borderId="0" xfId="4" applyNumberFormat="1" applyFont="1" applyFill="1" applyBorder="1" applyAlignment="1" applyProtection="1">
      <alignment horizontal="right"/>
    </xf>
    <xf numFmtId="0" fontId="23" fillId="5" borderId="21" xfId="0" applyFont="1" applyFill="1" applyBorder="1"/>
    <xf numFmtId="0" fontId="23" fillId="5" borderId="17" xfId="0" applyFont="1" applyFill="1" applyBorder="1" applyAlignment="1">
      <alignment horizontal="center"/>
    </xf>
    <xf numFmtId="0" fontId="23" fillId="5" borderId="17" xfId="0" applyFont="1" applyFill="1" applyBorder="1"/>
    <xf numFmtId="0" fontId="39" fillId="5" borderId="17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left" vertical="center"/>
    </xf>
    <xf numFmtId="0" fontId="26" fillId="5" borderId="4" xfId="0" applyFont="1" applyFill="1" applyBorder="1" applyAlignment="1">
      <alignment horizontal="center" vertical="center"/>
    </xf>
    <xf numFmtId="49" fontId="25" fillId="5" borderId="9" xfId="0" applyNumberFormat="1" applyFont="1" applyFill="1" applyBorder="1" applyAlignment="1">
      <alignment horizontal="left" vertical="center"/>
    </xf>
    <xf numFmtId="49" fontId="25" fillId="5" borderId="22" xfId="0" applyNumberFormat="1" applyFont="1" applyFill="1" applyBorder="1" applyAlignment="1">
      <alignment horizontal="left" vertical="center"/>
    </xf>
    <xf numFmtId="0" fontId="27" fillId="0" borderId="2" xfId="0" applyFont="1" applyBorder="1" applyAlignment="1">
      <alignment vertical="center"/>
    </xf>
    <xf numFmtId="0" fontId="27" fillId="5" borderId="4" xfId="0" applyFont="1" applyFill="1" applyBorder="1" applyAlignment="1">
      <alignment vertical="center"/>
    </xf>
    <xf numFmtId="0" fontId="27" fillId="5" borderId="2" xfId="0" applyFont="1" applyFill="1" applyBorder="1" applyAlignment="1">
      <alignment vertical="center"/>
    </xf>
    <xf numFmtId="176" fontId="48" fillId="5" borderId="5" xfId="0" applyNumberFormat="1" applyFont="1" applyFill="1" applyBorder="1" applyAlignment="1">
      <alignment horizontal="center"/>
    </xf>
    <xf numFmtId="176" fontId="48" fillId="5" borderId="17" xfId="0" applyNumberFormat="1" applyFont="1" applyFill="1" applyBorder="1" applyAlignment="1">
      <alignment horizontal="center"/>
    </xf>
    <xf numFmtId="176" fontId="48" fillId="5" borderId="27" xfId="0" applyNumberFormat="1" applyFont="1" applyFill="1" applyBorder="1" applyAlignment="1">
      <alignment horizontal="center"/>
    </xf>
    <xf numFmtId="0" fontId="8" fillId="5" borderId="9" xfId="0" applyFont="1" applyFill="1" applyBorder="1" applyAlignment="1">
      <alignment horizontal="left" vertical="center"/>
    </xf>
    <xf numFmtId="164" fontId="48" fillId="5" borderId="17" xfId="3" applyNumberFormat="1" applyFont="1" applyFill="1" applyBorder="1" applyAlignment="1" applyProtection="1">
      <alignment horizontal="center" vertical="center"/>
    </xf>
    <xf numFmtId="49" fontId="27" fillId="5" borderId="9" xfId="0" applyNumberFormat="1" applyFont="1" applyFill="1" applyBorder="1" applyAlignment="1">
      <alignment vertical="center"/>
    </xf>
    <xf numFmtId="166" fontId="27" fillId="0" borderId="0" xfId="3" applyFont="1" applyFill="1" applyBorder="1" applyAlignment="1">
      <alignment horizontal="right"/>
    </xf>
    <xf numFmtId="166" fontId="27" fillId="0" borderId="9" xfId="3" applyFont="1" applyFill="1" applyBorder="1" applyAlignment="1">
      <alignment horizontal="right"/>
    </xf>
    <xf numFmtId="0" fontId="31" fillId="0" borderId="9" xfId="14" applyBorder="1"/>
    <xf numFmtId="165" fontId="25" fillId="5" borderId="2" xfId="0" applyNumberFormat="1" applyFont="1" applyFill="1" applyBorder="1" applyAlignment="1">
      <alignment horizontal="right" vertical="center"/>
    </xf>
    <xf numFmtId="0" fontId="31" fillId="0" borderId="31" xfId="14" applyBorder="1"/>
    <xf numFmtId="0" fontId="2" fillId="0" borderId="31" xfId="171" applyBorder="1"/>
    <xf numFmtId="0" fontId="2" fillId="0" borderId="46" xfId="171" applyBorder="1"/>
    <xf numFmtId="0" fontId="51" fillId="0" borderId="0" xfId="14" applyFont="1" applyAlignment="1">
      <alignment horizontal="center"/>
    </xf>
    <xf numFmtId="177" fontId="41" fillId="0" borderId="0" xfId="170" applyNumberFormat="1" applyFont="1" applyBorder="1" applyAlignment="1">
      <alignment horizontal="center" vertical="center"/>
    </xf>
    <xf numFmtId="0" fontId="26" fillId="0" borderId="0" xfId="0" applyFont="1"/>
    <xf numFmtId="0" fontId="41" fillId="0" borderId="29" xfId="14" applyFont="1" applyBorder="1" applyAlignment="1">
      <alignment horizontal="center"/>
    </xf>
    <xf numFmtId="164" fontId="49" fillId="0" borderId="29" xfId="171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left" vertical="center"/>
    </xf>
    <xf numFmtId="172" fontId="25" fillId="0" borderId="0" xfId="18" applyNumberFormat="1" applyFont="1" applyFill="1" applyBorder="1" applyAlignment="1" applyProtection="1">
      <alignment horizontal="right" vertical="center"/>
    </xf>
    <xf numFmtId="164" fontId="49" fillId="5" borderId="29" xfId="171" applyNumberFormat="1" applyFont="1" applyFill="1" applyBorder="1" applyAlignment="1">
      <alignment horizontal="center" vertical="center"/>
    </xf>
    <xf numFmtId="0" fontId="41" fillId="5" borderId="29" xfId="14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168" fontId="8" fillId="0" borderId="15" xfId="3" applyNumberFormat="1" applyFont="1" applyBorder="1" applyAlignment="1">
      <alignment horizontal="right"/>
    </xf>
    <xf numFmtId="166" fontId="14" fillId="0" borderId="15" xfId="3" applyFont="1" applyBorder="1" applyAlignment="1">
      <alignment horizontal="right"/>
    </xf>
    <xf numFmtId="166" fontId="25" fillId="0" borderId="38" xfId="3" applyFont="1" applyBorder="1" applyAlignment="1">
      <alignment horizontal="right"/>
    </xf>
    <xf numFmtId="0" fontId="25" fillId="0" borderId="38" xfId="0" applyFont="1" applyFill="1" applyBorder="1" applyAlignment="1"/>
    <xf numFmtId="0" fontId="0" fillId="0" borderId="43" xfId="0" applyBorder="1"/>
    <xf numFmtId="0" fontId="22" fillId="4" borderId="15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49" fontId="14" fillId="0" borderId="5" xfId="0" applyNumberFormat="1" applyFont="1" applyBorder="1" applyAlignment="1">
      <alignment horizontal="center" vertical="center"/>
    </xf>
    <xf numFmtId="166" fontId="37" fillId="0" borderId="2" xfId="3" applyFont="1" applyBorder="1" applyAlignment="1">
      <alignment horizontal="right" vertical="center"/>
    </xf>
    <xf numFmtId="166" fontId="37" fillId="0" borderId="2" xfId="3" applyFont="1" applyFill="1" applyBorder="1" applyAlignment="1">
      <alignment horizontal="right" vertical="center"/>
    </xf>
    <xf numFmtId="166" fontId="37" fillId="0" borderId="5" xfId="3" applyFont="1" applyBorder="1" applyAlignment="1">
      <alignment horizontal="right" vertical="center"/>
    </xf>
    <xf numFmtId="168" fontId="8" fillId="0" borderId="46" xfId="3" applyNumberFormat="1" applyFont="1" applyBorder="1" applyAlignment="1">
      <alignment horizontal="right"/>
    </xf>
    <xf numFmtId="168" fontId="8" fillId="5" borderId="46" xfId="3" applyNumberFormat="1" applyFont="1" applyFill="1" applyBorder="1" applyAlignment="1">
      <alignment horizontal="right"/>
    </xf>
    <xf numFmtId="0" fontId="23" fillId="0" borderId="0" xfId="11" applyFont="1" applyBorder="1"/>
    <xf numFmtId="169" fontId="56" fillId="0" borderId="0" xfId="4" applyFont="1" applyFill="1" applyBorder="1" applyAlignment="1" applyProtection="1">
      <alignment horizontal="left"/>
    </xf>
    <xf numFmtId="164" fontId="41" fillId="0" borderId="0" xfId="170" applyNumberFormat="1" applyFont="1" applyBorder="1" applyAlignment="1">
      <alignment horizontal="center"/>
    </xf>
    <xf numFmtId="164" fontId="41" fillId="0" borderId="0" xfId="170" applyNumberFormat="1" applyFont="1" applyBorder="1" applyAlignment="1">
      <alignment horizontal="center" vertical="center"/>
    </xf>
    <xf numFmtId="0" fontId="51" fillId="0" borderId="0" xfId="14" applyFont="1" applyFill="1" applyBorder="1" applyAlignment="1">
      <alignment horizontal="center" vertical="center" wrapText="1"/>
    </xf>
    <xf numFmtId="164" fontId="41" fillId="0" borderId="38" xfId="170" applyNumberFormat="1" applyFont="1" applyFill="1" applyBorder="1" applyAlignment="1">
      <alignment horizontal="center"/>
    </xf>
    <xf numFmtId="164" fontId="41" fillId="0" borderId="0" xfId="170" applyNumberFormat="1" applyFont="1" applyFill="1" applyBorder="1" applyAlignment="1">
      <alignment horizontal="center"/>
    </xf>
    <xf numFmtId="164" fontId="41" fillId="0" borderId="0" xfId="170" applyNumberFormat="1" applyFont="1" applyFill="1" applyBorder="1" applyAlignment="1">
      <alignment horizontal="center" vertical="center"/>
    </xf>
    <xf numFmtId="168" fontId="27" fillId="0" borderId="29" xfId="3" applyNumberFormat="1" applyFont="1" applyFill="1" applyBorder="1" applyAlignment="1">
      <alignment horizontal="right"/>
    </xf>
    <xf numFmtId="0" fontId="48" fillId="0" borderId="0" xfId="0" applyFont="1" applyBorder="1"/>
    <xf numFmtId="168" fontId="27" fillId="0" borderId="0" xfId="3" applyNumberFormat="1" applyFont="1" applyFill="1" applyBorder="1" applyAlignment="1">
      <alignment horizontal="right"/>
    </xf>
    <xf numFmtId="0" fontId="0" fillId="0" borderId="46" xfId="0" applyBorder="1"/>
    <xf numFmtId="0" fontId="48" fillId="0" borderId="9" xfId="0" quotePrefix="1" applyFont="1" applyBorder="1"/>
    <xf numFmtId="49" fontId="27" fillId="0" borderId="0" xfId="10" quotePrefix="1" applyNumberFormat="1" applyFont="1" applyBorder="1" applyAlignment="1">
      <alignment horizontal="left" vertical="center"/>
    </xf>
    <xf numFmtId="0" fontId="27" fillId="0" borderId="0" xfId="10" applyFont="1" applyBorder="1"/>
    <xf numFmtId="168" fontId="27" fillId="0" borderId="0" xfId="10" applyNumberFormat="1" applyFont="1" applyBorder="1"/>
    <xf numFmtId="0" fontId="39" fillId="5" borderId="29" xfId="0" applyFont="1" applyFill="1" applyBorder="1" applyAlignment="1">
      <alignment horizontal="right"/>
    </xf>
    <xf numFmtId="174" fontId="49" fillId="0" borderId="2" xfId="3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2" xfId="0" applyFont="1" applyBorder="1"/>
    <xf numFmtId="0" fontId="30" fillId="5" borderId="2" xfId="0" applyFont="1" applyFill="1" applyBorder="1"/>
    <xf numFmtId="0" fontId="30" fillId="5" borderId="2" xfId="0" applyFont="1" applyFill="1" applyBorder="1" applyAlignment="1">
      <alignment horizontal="center"/>
    </xf>
    <xf numFmtId="174" fontId="49" fillId="0" borderId="2" xfId="9" applyNumberFormat="1" applyFont="1" applyFill="1" applyBorder="1" applyAlignment="1">
      <alignment horizontal="center"/>
    </xf>
    <xf numFmtId="164" fontId="49" fillId="0" borderId="2" xfId="0" applyNumberFormat="1" applyFont="1" applyBorder="1" applyAlignment="1">
      <alignment horizontal="center"/>
    </xf>
    <xf numFmtId="172" fontId="49" fillId="0" borderId="17" xfId="8" applyNumberFormat="1" applyFont="1" applyFill="1" applyBorder="1" applyAlignment="1" applyProtection="1">
      <alignment horizontal="center" vertical="center"/>
    </xf>
    <xf numFmtId="174" fontId="49" fillId="5" borderId="2" xfId="3" applyNumberFormat="1" applyFont="1" applyFill="1" applyBorder="1" applyAlignment="1">
      <alignment horizontal="center"/>
    </xf>
    <xf numFmtId="174" fontId="49" fillId="5" borderId="2" xfId="9" applyNumberFormat="1" applyFont="1" applyFill="1" applyBorder="1" applyAlignment="1">
      <alignment horizontal="center"/>
    </xf>
    <xf numFmtId="164" fontId="49" fillId="5" borderId="2" xfId="0" applyNumberFormat="1" applyFont="1" applyFill="1" applyBorder="1" applyAlignment="1">
      <alignment horizontal="center"/>
    </xf>
    <xf numFmtId="172" fontId="49" fillId="5" borderId="17" xfId="8" applyNumberFormat="1" applyFont="1" applyFill="1" applyBorder="1" applyAlignment="1" applyProtection="1">
      <alignment horizontal="center" vertical="center"/>
    </xf>
    <xf numFmtId="174" fontId="50" fillId="5" borderId="2" xfId="3" applyNumberFormat="1" applyFont="1" applyFill="1" applyBorder="1" applyAlignment="1">
      <alignment horizontal="center"/>
    </xf>
    <xf numFmtId="174" fontId="50" fillId="5" borderId="2" xfId="9" applyNumberFormat="1" applyFont="1" applyFill="1" applyBorder="1" applyAlignment="1">
      <alignment horizontal="center"/>
    </xf>
    <xf numFmtId="174" fontId="50" fillId="0" borderId="2" xfId="3" applyNumberFormat="1" applyFont="1" applyFill="1" applyBorder="1" applyAlignment="1">
      <alignment horizontal="center"/>
    </xf>
    <xf numFmtId="164" fontId="49" fillId="0" borderId="17" xfId="3" applyNumberFormat="1" applyFont="1" applyFill="1" applyBorder="1" applyAlignment="1" applyProtection="1">
      <alignment horizontal="center"/>
    </xf>
    <xf numFmtId="164" fontId="49" fillId="5" borderId="17" xfId="3" applyNumberFormat="1" applyFont="1" applyFill="1" applyBorder="1" applyAlignment="1" applyProtection="1">
      <alignment horizontal="center"/>
    </xf>
    <xf numFmtId="174" fontId="49" fillId="5" borderId="5" xfId="3" applyNumberFormat="1" applyFont="1" applyFill="1" applyBorder="1" applyAlignment="1">
      <alignment horizontal="center"/>
    </xf>
    <xf numFmtId="164" fontId="49" fillId="5" borderId="18" xfId="3" applyNumberFormat="1" applyFont="1" applyFill="1" applyBorder="1" applyAlignment="1" applyProtection="1">
      <alignment horizontal="center"/>
    </xf>
    <xf numFmtId="164" fontId="49" fillId="0" borderId="2" xfId="3" applyNumberFormat="1" applyFont="1" applyFill="1" applyBorder="1" applyAlignment="1" applyProtection="1">
      <alignment horizontal="center"/>
    </xf>
    <xf numFmtId="164" fontId="49" fillId="0" borderId="2" xfId="17" applyNumberFormat="1" applyFont="1" applyBorder="1" applyAlignment="1">
      <alignment horizontal="center" vertical="center"/>
    </xf>
    <xf numFmtId="164" fontId="49" fillId="4" borderId="2" xfId="17" applyNumberFormat="1" applyFont="1" applyFill="1" applyBorder="1" applyAlignment="1">
      <alignment horizontal="center" vertical="center"/>
    </xf>
    <xf numFmtId="164" fontId="49" fillId="5" borderId="2" xfId="17" applyNumberFormat="1" applyFont="1" applyFill="1" applyBorder="1" applyAlignment="1">
      <alignment horizontal="center" vertical="center"/>
    </xf>
    <xf numFmtId="172" fontId="71" fillId="2" borderId="17" xfId="8" applyNumberFormat="1" applyFont="1" applyFill="1" applyBorder="1" applyAlignment="1" applyProtection="1">
      <alignment horizontal="center" vertical="center"/>
    </xf>
    <xf numFmtId="164" fontId="50" fillId="5" borderId="2" xfId="17" applyNumberFormat="1" applyFont="1" applyFill="1" applyBorder="1" applyAlignment="1">
      <alignment horizontal="center" vertical="center"/>
    </xf>
    <xf numFmtId="172" fontId="71" fillId="5" borderId="17" xfId="8" applyNumberFormat="1" applyFont="1" applyFill="1" applyBorder="1" applyAlignment="1" applyProtection="1">
      <alignment horizontal="center" vertical="center"/>
    </xf>
    <xf numFmtId="164" fontId="50" fillId="0" borderId="2" xfId="17" applyNumberFormat="1" applyFont="1" applyBorder="1" applyAlignment="1">
      <alignment horizontal="center" vertical="center"/>
    </xf>
    <xf numFmtId="164" fontId="49" fillId="0" borderId="2" xfId="17" applyNumberFormat="1" applyFont="1" applyFill="1" applyBorder="1" applyAlignment="1">
      <alignment horizontal="center" vertical="center"/>
    </xf>
    <xf numFmtId="164" fontId="30" fillId="0" borderId="2" xfId="17" applyNumberFormat="1" applyFont="1" applyBorder="1" applyAlignment="1">
      <alignment horizontal="center" vertical="center"/>
    </xf>
    <xf numFmtId="164" fontId="30" fillId="4" borderId="2" xfId="17" applyNumberFormat="1" applyFont="1" applyFill="1" applyBorder="1" applyAlignment="1">
      <alignment horizontal="center" vertical="center"/>
    </xf>
    <xf numFmtId="164" fontId="30" fillId="5" borderId="2" xfId="17" applyNumberFormat="1" applyFont="1" applyFill="1" applyBorder="1" applyAlignment="1">
      <alignment horizontal="center" vertical="center"/>
    </xf>
    <xf numFmtId="164" fontId="6" fillId="0" borderId="2" xfId="17" applyNumberFormat="1" applyFont="1" applyBorder="1" applyAlignment="1">
      <alignment horizontal="center" vertical="center"/>
    </xf>
    <xf numFmtId="0" fontId="30" fillId="0" borderId="2" xfId="14" applyFont="1" applyBorder="1" applyAlignment="1">
      <alignment horizontal="center" vertical="center"/>
    </xf>
    <xf numFmtId="0" fontId="30" fillId="5" borderId="2" xfId="14" applyFont="1" applyFill="1" applyBorder="1" applyAlignment="1">
      <alignment horizontal="center" vertical="center"/>
    </xf>
    <xf numFmtId="0" fontId="49" fillId="0" borderId="2" xfId="14" applyFont="1" applyBorder="1" applyAlignment="1">
      <alignment horizontal="center" vertical="center"/>
    </xf>
    <xf numFmtId="0" fontId="49" fillId="5" borderId="2" xfId="14" applyFont="1" applyFill="1" applyBorder="1" applyAlignment="1">
      <alignment horizontal="center" vertical="center"/>
    </xf>
    <xf numFmtId="168" fontId="49" fillId="0" borderId="2" xfId="17" applyNumberFormat="1" applyFont="1" applyBorder="1" applyAlignment="1">
      <alignment horizontal="right" vertical="center"/>
    </xf>
    <xf numFmtId="168" fontId="49" fillId="5" borderId="2" xfId="17" applyNumberFormat="1" applyFont="1" applyFill="1" applyBorder="1" applyAlignment="1">
      <alignment horizontal="right" vertical="center"/>
    </xf>
    <xf numFmtId="0" fontId="46" fillId="0" borderId="0" xfId="14" applyFont="1"/>
    <xf numFmtId="174" fontId="50" fillId="0" borderId="2" xfId="3" applyNumberFormat="1" applyFont="1" applyFill="1" applyBorder="1" applyAlignment="1">
      <alignment horizontal="center" vertical="center"/>
    </xf>
    <xf numFmtId="49" fontId="25" fillId="5" borderId="8" xfId="0" applyNumberFormat="1" applyFont="1" applyFill="1" applyBorder="1" applyAlignment="1">
      <alignment horizontal="left" vertical="center"/>
    </xf>
    <xf numFmtId="0" fontId="50" fillId="0" borderId="0" xfId="0" applyFont="1"/>
    <xf numFmtId="0" fontId="22" fillId="0" borderId="0" xfId="11" applyFont="1" applyBorder="1"/>
    <xf numFmtId="0" fontId="72" fillId="0" borderId="0" xfId="0" applyFont="1"/>
    <xf numFmtId="165" fontId="30" fillId="4" borderId="2" xfId="0" applyNumberFormat="1" applyFont="1" applyFill="1" applyBorder="1" applyAlignment="1">
      <alignment horizontal="right" vertical="center"/>
    </xf>
    <xf numFmtId="165" fontId="30" fillId="5" borderId="4" xfId="0" applyNumberFormat="1" applyFont="1" applyFill="1" applyBorder="1" applyAlignment="1">
      <alignment horizontal="right" vertical="center"/>
    </xf>
    <xf numFmtId="166" fontId="30" fillId="5" borderId="4" xfId="3" applyFont="1" applyFill="1" applyBorder="1" applyAlignment="1">
      <alignment horizontal="right"/>
    </xf>
    <xf numFmtId="0" fontId="30" fillId="4" borderId="8" xfId="0" quotePrefix="1" applyFont="1" applyFill="1" applyBorder="1" applyAlignment="1">
      <alignment horizontal="left" vertical="center"/>
    </xf>
    <xf numFmtId="0" fontId="30" fillId="5" borderId="8" xfId="0" quotePrefix="1" applyFont="1" applyFill="1" applyBorder="1" applyAlignment="1">
      <alignment horizontal="left" vertical="center"/>
    </xf>
    <xf numFmtId="49" fontId="30" fillId="0" borderId="8" xfId="0" applyNumberFormat="1" applyFont="1" applyBorder="1" applyAlignment="1">
      <alignment horizontal="left" vertical="center"/>
    </xf>
    <xf numFmtId="49" fontId="30" fillId="5" borderId="9" xfId="0" quotePrefix="1" applyNumberFormat="1" applyFont="1" applyFill="1" applyBorder="1" applyAlignment="1">
      <alignment horizontal="left" vertical="center"/>
    </xf>
    <xf numFmtId="166" fontId="24" fillId="0" borderId="0" xfId="3" applyFont="1" applyFill="1" applyBorder="1" applyAlignment="1">
      <alignment horizontal="left"/>
    </xf>
    <xf numFmtId="166" fontId="30" fillId="0" borderId="4" xfId="3" applyFont="1" applyBorder="1" applyAlignment="1">
      <alignment horizontal="right" vertical="center"/>
    </xf>
    <xf numFmtId="174" fontId="27" fillId="0" borderId="7" xfId="3" applyNumberFormat="1" applyFont="1" applyFill="1" applyBorder="1" applyAlignment="1">
      <alignment horizontal="center" vertical="center"/>
    </xf>
    <xf numFmtId="174" fontId="27" fillId="0" borderId="9" xfId="3" applyNumberFormat="1" applyFont="1" applyFill="1" applyBorder="1" applyAlignment="1">
      <alignment horizontal="center" vertical="center"/>
    </xf>
    <xf numFmtId="174" fontId="27" fillId="0" borderId="38" xfId="3" applyNumberFormat="1" applyFont="1" applyFill="1" applyBorder="1" applyAlignment="1">
      <alignment horizontal="center" vertical="center"/>
    </xf>
    <xf numFmtId="164" fontId="6" fillId="5" borderId="2" xfId="17" applyNumberFormat="1" applyFont="1" applyFill="1" applyBorder="1" applyAlignment="1">
      <alignment horizontal="center" vertical="center"/>
    </xf>
    <xf numFmtId="172" fontId="49" fillId="5" borderId="18" xfId="8" applyNumberFormat="1" applyFont="1" applyFill="1" applyBorder="1" applyAlignment="1" applyProtection="1">
      <alignment horizontal="center" vertical="center"/>
    </xf>
    <xf numFmtId="172" fontId="49" fillId="0" borderId="45" xfId="8" applyNumberFormat="1" applyFont="1" applyFill="1" applyBorder="1" applyAlignment="1" applyProtection="1">
      <alignment horizontal="center" vertical="center"/>
    </xf>
    <xf numFmtId="0" fontId="73" fillId="0" borderId="0" xfId="0" applyFont="1"/>
    <xf numFmtId="0" fontId="74" fillId="0" borderId="0" xfId="0" applyFont="1"/>
    <xf numFmtId="0" fontId="6" fillId="2" borderId="0" xfId="1" applyFont="1" applyFill="1" applyAlignment="1" applyProtection="1">
      <alignment horizontal="center" vertical="center"/>
    </xf>
    <xf numFmtId="0" fontId="3" fillId="0" borderId="0" xfId="0" applyFont="1" applyAlignment="1">
      <alignment vertical="center" wrapText="1"/>
    </xf>
    <xf numFmtId="179" fontId="75" fillId="7" borderId="51" xfId="173">
      <alignment vertical="center" wrapText="1"/>
    </xf>
    <xf numFmtId="0" fontId="6" fillId="2" borderId="0" xfId="1" applyFont="1" applyFill="1" applyAlignment="1" applyProtection="1">
      <alignment horizontal="center" vertical="center"/>
    </xf>
    <xf numFmtId="0" fontId="24" fillId="0" borderId="0" xfId="0" applyFont="1" applyAlignment="1">
      <alignment vertical="center" wrapText="1"/>
    </xf>
    <xf numFmtId="0" fontId="4" fillId="0" borderId="0" xfId="14" applyFont="1"/>
    <xf numFmtId="14" fontId="4" fillId="0" borderId="0" xfId="14" applyNumberFormat="1" applyFont="1"/>
    <xf numFmtId="0" fontId="4" fillId="0" borderId="39" xfId="0" applyFont="1" applyBorder="1"/>
    <xf numFmtId="0" fontId="4" fillId="2" borderId="0" xfId="0" applyFont="1" applyFill="1"/>
    <xf numFmtId="0" fontId="1" fillId="0" borderId="0" xfId="0" applyFont="1"/>
    <xf numFmtId="0" fontId="17" fillId="2" borderId="0" xfId="1" applyFont="1" applyFill="1" applyAlignment="1" applyProtection="1"/>
    <xf numFmtId="0" fontId="18" fillId="2" borderId="0" xfId="0" applyFont="1" applyFill="1"/>
    <xf numFmtId="49" fontId="8" fillId="5" borderId="9" xfId="0" applyNumberFormat="1" applyFont="1" applyFill="1" applyBorder="1" applyAlignment="1">
      <alignment horizontal="left" vertical="center"/>
    </xf>
    <xf numFmtId="0" fontId="38" fillId="5" borderId="9" xfId="12" applyFont="1" applyFill="1" applyBorder="1"/>
    <xf numFmtId="49" fontId="23" fillId="0" borderId="9" xfId="11" applyNumberFormat="1" applyFont="1" applyBorder="1" applyAlignment="1">
      <alignment horizontal="left" vertical="center" wrapText="1"/>
    </xf>
    <xf numFmtId="0" fontId="40" fillId="0" borderId="9" xfId="0" applyFont="1" applyBorder="1" applyAlignment="1">
      <alignment horizontal="left" vertical="center" wrapText="1"/>
    </xf>
    <xf numFmtId="179" fontId="75" fillId="7" borderId="51" xfId="173">
      <alignment vertical="center" wrapText="1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 wrapText="1"/>
    </xf>
    <xf numFmtId="0" fontId="8" fillId="5" borderId="9" xfId="0" applyFont="1" applyFill="1" applyBorder="1" applyAlignment="1">
      <alignment horizontal="left" vertical="center" wrapText="1"/>
    </xf>
    <xf numFmtId="0" fontId="27" fillId="0" borderId="49" xfId="0" applyFont="1" applyBorder="1"/>
    <xf numFmtId="0" fontId="14" fillId="0" borderId="48" xfId="0" applyFont="1" applyBorder="1" applyAlignment="1">
      <alignment horizontal="center" vertical="center"/>
    </xf>
    <xf numFmtId="174" fontId="27" fillId="0" borderId="48" xfId="3" applyNumberFormat="1" applyFont="1" applyBorder="1" applyAlignment="1">
      <alignment horizontal="center" vertical="center"/>
    </xf>
    <xf numFmtId="174" fontId="27" fillId="0" borderId="48" xfId="3" applyNumberFormat="1" applyFont="1" applyFill="1" applyBorder="1" applyAlignment="1">
      <alignment horizontal="center" vertical="center"/>
    </xf>
    <xf numFmtId="0" fontId="27" fillId="5" borderId="49" xfId="0" applyFont="1" applyFill="1" applyBorder="1"/>
    <xf numFmtId="0" fontId="14" fillId="5" borderId="48" xfId="0" applyFont="1" applyFill="1" applyBorder="1" applyAlignment="1">
      <alignment horizontal="center" vertical="center"/>
    </xf>
    <xf numFmtId="174" fontId="27" fillId="5" borderId="48" xfId="3" applyNumberFormat="1" applyFont="1" applyFill="1" applyBorder="1" applyAlignment="1">
      <alignment horizontal="center" vertical="center"/>
    </xf>
    <xf numFmtId="174" fontId="22" fillId="5" borderId="48" xfId="3" applyNumberFormat="1" applyFont="1" applyFill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174" fontId="22" fillId="0" borderId="48" xfId="3" applyNumberFormat="1" applyFont="1" applyBorder="1" applyAlignment="1">
      <alignment horizontal="center" vertical="center"/>
    </xf>
    <xf numFmtId="0" fontId="27" fillId="0" borderId="48" xfId="0" applyFont="1" applyBorder="1"/>
    <xf numFmtId="0" fontId="27" fillId="5" borderId="48" xfId="0" applyFont="1" applyFill="1" applyBorder="1"/>
    <xf numFmtId="0" fontId="8" fillId="0" borderId="48" xfId="0" applyFont="1" applyBorder="1"/>
    <xf numFmtId="174" fontId="22" fillId="0" borderId="48" xfId="3" applyNumberFormat="1" applyFont="1" applyFill="1" applyBorder="1" applyAlignment="1">
      <alignment horizontal="center" vertical="center"/>
    </xf>
    <xf numFmtId="174" fontId="22" fillId="0" borderId="50" xfId="3" applyNumberFormat="1" applyFont="1" applyFill="1" applyBorder="1" applyAlignment="1">
      <alignment horizontal="center" vertical="center"/>
    </xf>
    <xf numFmtId="0" fontId="8" fillId="5" borderId="48" xfId="0" applyFont="1" applyFill="1" applyBorder="1"/>
    <xf numFmtId="174" fontId="22" fillId="5" borderId="50" xfId="3" applyNumberFormat="1" applyFont="1" applyFill="1" applyBorder="1" applyAlignment="1">
      <alignment horizontal="center" vertical="center"/>
    </xf>
    <xf numFmtId="166" fontId="14" fillId="0" borderId="49" xfId="3" applyFont="1" applyBorder="1" applyAlignment="1">
      <alignment horizontal="right"/>
    </xf>
    <xf numFmtId="168" fontId="8" fillId="0" borderId="50" xfId="3" applyNumberFormat="1" applyFont="1" applyFill="1" applyBorder="1" applyAlignment="1">
      <alignment horizontal="right"/>
    </xf>
    <xf numFmtId="168" fontId="8" fillId="5" borderId="9" xfId="3" applyNumberFormat="1" applyFont="1" applyFill="1" applyBorder="1" applyAlignment="1">
      <alignment horizontal="right"/>
    </xf>
    <xf numFmtId="49" fontId="8" fillId="0" borderId="50" xfId="0" applyNumberFormat="1" applyFont="1" applyBorder="1" applyAlignment="1">
      <alignment horizontal="left" vertical="center"/>
    </xf>
    <xf numFmtId="166" fontId="10" fillId="0" borderId="49" xfId="3" applyFont="1" applyFill="1" applyBorder="1" applyAlignment="1">
      <alignment horizontal="right"/>
    </xf>
    <xf numFmtId="168" fontId="8" fillId="0" borderId="9" xfId="3" applyNumberFormat="1" applyFont="1" applyFill="1" applyBorder="1" applyAlignment="1">
      <alignment horizontal="right"/>
    </xf>
    <xf numFmtId="49" fontId="8" fillId="5" borderId="50" xfId="0" quotePrefix="1" applyNumberFormat="1" applyFont="1" applyFill="1" applyBorder="1" applyAlignment="1">
      <alignment horizontal="left" vertical="center"/>
    </xf>
    <xf numFmtId="0" fontId="4" fillId="5" borderId="39" xfId="0" applyFont="1" applyFill="1" applyBorder="1"/>
    <xf numFmtId="166" fontId="10" fillId="5" borderId="39" xfId="3" applyFont="1" applyFill="1" applyBorder="1" applyAlignment="1">
      <alignment horizontal="right"/>
    </xf>
    <xf numFmtId="168" fontId="8" fillId="5" borderId="48" xfId="3" applyNumberFormat="1" applyFont="1" applyFill="1" applyBorder="1" applyAlignment="1">
      <alignment horizontal="right"/>
    </xf>
    <xf numFmtId="166" fontId="10" fillId="0" borderId="39" xfId="3" applyFont="1" applyFill="1" applyBorder="1" applyAlignment="1">
      <alignment horizontal="right"/>
    </xf>
    <xf numFmtId="168" fontId="8" fillId="0" borderId="48" xfId="3" applyNumberFormat="1" applyFont="1" applyBorder="1" applyAlignment="1">
      <alignment horizontal="right"/>
    </xf>
    <xf numFmtId="49" fontId="8" fillId="5" borderId="50" xfId="0" applyNumberFormat="1" applyFont="1" applyFill="1" applyBorder="1" applyAlignment="1">
      <alignment horizontal="left" vertical="center"/>
    </xf>
    <xf numFmtId="0" fontId="8" fillId="5" borderId="39" xfId="0" applyFont="1" applyFill="1" applyBorder="1" applyAlignment="1">
      <alignment vertical="center"/>
    </xf>
    <xf numFmtId="0" fontId="8" fillId="5" borderId="39" xfId="0" applyFont="1" applyFill="1" applyBorder="1"/>
    <xf numFmtId="168" fontId="8" fillId="5" borderId="50" xfId="3" applyNumberFormat="1" applyFont="1" applyFill="1" applyBorder="1" applyAlignment="1">
      <alignment horizontal="right"/>
    </xf>
    <xf numFmtId="0" fontId="8" fillId="0" borderId="39" xfId="0" applyFont="1" applyBorder="1" applyAlignment="1">
      <alignment vertical="center"/>
    </xf>
    <xf numFmtId="0" fontId="8" fillId="0" borderId="39" xfId="0" applyFont="1" applyBorder="1"/>
    <xf numFmtId="49" fontId="8" fillId="5" borderId="50" xfId="0" applyNumberFormat="1" applyFont="1" applyFill="1" applyBorder="1" applyAlignment="1">
      <alignment vertical="center"/>
    </xf>
    <xf numFmtId="166" fontId="11" fillId="5" borderId="49" xfId="3" applyFont="1" applyFill="1" applyBorder="1" applyAlignment="1">
      <alignment horizontal="right" vertical="center"/>
    </xf>
    <xf numFmtId="166" fontId="8" fillId="0" borderId="50" xfId="3" applyFont="1" applyBorder="1" applyAlignment="1">
      <alignment horizontal="right"/>
    </xf>
    <xf numFmtId="0" fontId="14" fillId="5" borderId="9" xfId="0" applyFont="1" applyFill="1" applyBorder="1"/>
    <xf numFmtId="166" fontId="8" fillId="5" borderId="50" xfId="3" applyFont="1" applyFill="1" applyBorder="1" applyAlignment="1">
      <alignment horizontal="right"/>
    </xf>
    <xf numFmtId="166" fontId="8" fillId="0" borderId="50" xfId="0" applyNumberFormat="1" applyFont="1" applyBorder="1" applyAlignment="1">
      <alignment horizontal="right"/>
    </xf>
    <xf numFmtId="49" fontId="8" fillId="0" borderId="38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168" fontId="8" fillId="0" borderId="50" xfId="3" applyNumberFormat="1" applyFont="1" applyBorder="1" applyAlignment="1">
      <alignment horizontal="right"/>
    </xf>
    <xf numFmtId="0" fontId="4" fillId="5" borderId="49" xfId="0" applyFont="1" applyFill="1" applyBorder="1"/>
    <xf numFmtId="0" fontId="14" fillId="5" borderId="39" xfId="0" applyFont="1" applyFill="1" applyBorder="1"/>
    <xf numFmtId="166" fontId="14" fillId="5" borderId="39" xfId="3" applyFont="1" applyFill="1" applyBorder="1" applyAlignment="1">
      <alignment horizontal="right"/>
    </xf>
    <xf numFmtId="0" fontId="68" fillId="5" borderId="39" xfId="0" applyFont="1" applyFill="1" applyBorder="1"/>
    <xf numFmtId="0" fontId="20" fillId="5" borderId="39" xfId="0" applyFont="1" applyFill="1" applyBorder="1"/>
    <xf numFmtId="0" fontId="14" fillId="0" borderId="39" xfId="0" applyFont="1" applyBorder="1"/>
    <xf numFmtId="168" fontId="8" fillId="0" borderId="50" xfId="3" applyNumberFormat="1" applyFont="1" applyBorder="1" applyAlignment="1">
      <alignment horizontal="right" indent="2"/>
    </xf>
    <xf numFmtId="49" fontId="8" fillId="0" borderId="0" xfId="0" quotePrefix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166" fontId="14" fillId="5" borderId="49" xfId="3" applyFont="1" applyFill="1" applyBorder="1" applyAlignment="1">
      <alignment horizontal="right"/>
    </xf>
    <xf numFmtId="166" fontId="14" fillId="0" borderId="41" xfId="3" applyFont="1" applyBorder="1" applyAlignment="1">
      <alignment horizontal="right"/>
    </xf>
    <xf numFmtId="49" fontId="8" fillId="5" borderId="39" xfId="0" quotePrefix="1" applyNumberFormat="1" applyFont="1" applyFill="1" applyBorder="1" applyAlignment="1">
      <alignment horizontal="left" vertical="center"/>
    </xf>
    <xf numFmtId="49" fontId="8" fillId="5" borderId="39" xfId="0" applyNumberFormat="1" applyFont="1" applyFill="1" applyBorder="1" applyAlignment="1">
      <alignment horizontal="left" vertical="center"/>
    </xf>
    <xf numFmtId="166" fontId="14" fillId="5" borderId="41" xfId="3" applyFont="1" applyFill="1" applyBorder="1" applyAlignment="1">
      <alignment horizontal="right"/>
    </xf>
    <xf numFmtId="0" fontId="25" fillId="0" borderId="49" xfId="11" applyFont="1" applyBorder="1"/>
    <xf numFmtId="0" fontId="30" fillId="0" borderId="48" xfId="11" applyFont="1" applyBorder="1" applyAlignment="1">
      <alignment horizontal="center"/>
    </xf>
    <xf numFmtId="174" fontId="44" fillId="0" borderId="48" xfId="13" applyNumberFormat="1" applyFont="1" applyBorder="1" applyAlignment="1">
      <alignment horizontal="center"/>
    </xf>
    <xf numFmtId="174" fontId="44" fillId="3" borderId="48" xfId="3" applyNumberFormat="1" applyFont="1" applyFill="1" applyBorder="1" applyAlignment="1" applyProtection="1">
      <alignment horizontal="center"/>
    </xf>
    <xf numFmtId="174" fontId="39" fillId="0" borderId="48" xfId="13" applyNumberFormat="1" applyFont="1" applyBorder="1" applyAlignment="1">
      <alignment horizontal="center"/>
    </xf>
    <xf numFmtId="0" fontId="25" fillId="5" borderId="49" xfId="11" applyFont="1" applyFill="1" applyBorder="1"/>
    <xf numFmtId="0" fontId="30" fillId="5" borderId="48" xfId="11" applyFont="1" applyFill="1" applyBorder="1" applyAlignment="1">
      <alignment horizontal="center"/>
    </xf>
    <xf numFmtId="174" fontId="44" fillId="5" borderId="48" xfId="13" applyNumberFormat="1" applyFont="1" applyFill="1" applyBorder="1" applyAlignment="1">
      <alignment horizontal="center"/>
    </xf>
    <xf numFmtId="174" fontId="44" fillId="6" borderId="48" xfId="3" applyNumberFormat="1" applyFont="1" applyFill="1" applyBorder="1" applyAlignment="1" applyProtection="1">
      <alignment horizontal="center"/>
    </xf>
    <xf numFmtId="174" fontId="39" fillId="5" borderId="48" xfId="13" applyNumberFormat="1" applyFont="1" applyFill="1" applyBorder="1" applyAlignment="1">
      <alignment horizontal="center"/>
    </xf>
    <xf numFmtId="174" fontId="63" fillId="5" borderId="48" xfId="13" applyNumberFormat="1" applyFont="1" applyFill="1" applyBorder="1" applyAlignment="1">
      <alignment horizontal="center"/>
    </xf>
    <xf numFmtId="174" fontId="63" fillId="0" borderId="48" xfId="13" applyNumberFormat="1" applyFont="1" applyBorder="1" applyAlignment="1">
      <alignment horizontal="center"/>
    </xf>
    <xf numFmtId="174" fontId="44" fillId="4" borderId="48" xfId="13" applyNumberFormat="1" applyFont="1" applyFill="1" applyBorder="1" applyAlignment="1">
      <alignment horizontal="center"/>
    </xf>
    <xf numFmtId="170" fontId="44" fillId="0" borderId="50" xfId="13" applyNumberFormat="1" applyFont="1" applyBorder="1" applyAlignment="1">
      <alignment horizontal="center"/>
    </xf>
    <xf numFmtId="174" fontId="45" fillId="0" borderId="48" xfId="13" applyNumberFormat="1" applyFont="1" applyBorder="1" applyAlignment="1">
      <alignment horizontal="center"/>
    </xf>
    <xf numFmtId="170" fontId="44" fillId="5" borderId="50" xfId="13" applyNumberFormat="1" applyFont="1" applyFill="1" applyBorder="1" applyAlignment="1">
      <alignment horizontal="center"/>
    </xf>
    <xf numFmtId="174" fontId="45" fillId="5" borderId="48" xfId="13" applyNumberFormat="1" applyFont="1" applyFill="1" applyBorder="1" applyAlignment="1">
      <alignment horizontal="center"/>
    </xf>
    <xf numFmtId="173" fontId="39" fillId="0" borderId="48" xfId="2" applyNumberFormat="1" applyFont="1" applyFill="1" applyBorder="1" applyAlignment="1" applyProtection="1">
      <alignment horizontal="center"/>
    </xf>
    <xf numFmtId="0" fontId="38" fillId="0" borderId="48" xfId="0" applyFont="1" applyBorder="1"/>
    <xf numFmtId="173" fontId="39" fillId="5" borderId="48" xfId="2" applyNumberFormat="1" applyFont="1" applyFill="1" applyBorder="1" applyAlignment="1" applyProtection="1">
      <alignment horizontal="center"/>
    </xf>
    <xf numFmtId="0" fontId="38" fillId="5" borderId="48" xfId="0" applyFont="1" applyFill="1" applyBorder="1"/>
    <xf numFmtId="173" fontId="45" fillId="5" borderId="48" xfId="2" applyNumberFormat="1" applyFont="1" applyFill="1" applyBorder="1" applyAlignment="1" applyProtection="1">
      <alignment horizontal="center"/>
    </xf>
    <xf numFmtId="173" fontId="45" fillId="0" borderId="48" xfId="2" applyNumberFormat="1" applyFont="1" applyFill="1" applyBorder="1" applyAlignment="1" applyProtection="1">
      <alignment horizontal="center"/>
    </xf>
    <xf numFmtId="0" fontId="25" fillId="0" borderId="48" xfId="11" applyFont="1" applyBorder="1"/>
    <xf numFmtId="174" fontId="44" fillId="0" borderId="48" xfId="11" applyNumberFormat="1" applyFont="1" applyBorder="1" applyAlignment="1">
      <alignment horizontal="center"/>
    </xf>
    <xf numFmtId="164" fontId="39" fillId="0" borderId="48" xfId="11" applyNumberFormat="1" applyFont="1" applyBorder="1" applyAlignment="1">
      <alignment horizontal="center"/>
    </xf>
    <xf numFmtId="174" fontId="39" fillId="0" borderId="48" xfId="7" applyNumberFormat="1" applyFont="1" applyBorder="1" applyAlignment="1">
      <alignment horizontal="center"/>
    </xf>
    <xf numFmtId="177" fontId="39" fillId="0" borderId="48" xfId="170" applyNumberFormat="1" applyFont="1" applyBorder="1" applyAlignment="1">
      <alignment horizontal="center"/>
    </xf>
    <xf numFmtId="0" fontId="25" fillId="5" borderId="48" xfId="11" applyFont="1" applyFill="1" applyBorder="1"/>
    <xf numFmtId="174" fontId="44" fillId="5" borderId="48" xfId="11" applyNumberFormat="1" applyFont="1" applyFill="1" applyBorder="1" applyAlignment="1">
      <alignment horizontal="center"/>
    </xf>
    <xf numFmtId="164" fontId="39" fillId="5" borderId="48" xfId="11" applyNumberFormat="1" applyFont="1" applyFill="1" applyBorder="1" applyAlignment="1">
      <alignment horizontal="center"/>
    </xf>
    <xf numFmtId="174" fontId="39" fillId="5" borderId="48" xfId="7" applyNumberFormat="1" applyFont="1" applyFill="1" applyBorder="1" applyAlignment="1">
      <alignment horizontal="center"/>
    </xf>
    <xf numFmtId="177" fontId="39" fillId="5" borderId="48" xfId="170" applyNumberFormat="1" applyFont="1" applyFill="1" applyBorder="1" applyAlignment="1">
      <alignment horizontal="center"/>
    </xf>
    <xf numFmtId="174" fontId="45" fillId="5" borderId="48" xfId="7" applyNumberFormat="1" applyFont="1" applyFill="1" applyBorder="1" applyAlignment="1">
      <alignment horizontal="center"/>
    </xf>
    <xf numFmtId="177" fontId="44" fillId="5" borderId="48" xfId="170" applyNumberFormat="1" applyFont="1" applyFill="1" applyBorder="1" applyAlignment="1">
      <alignment horizontal="center"/>
    </xf>
    <xf numFmtId="174" fontId="63" fillId="0" borderId="48" xfId="11" applyNumberFormat="1" applyFont="1" applyBorder="1" applyAlignment="1">
      <alignment horizontal="center"/>
    </xf>
    <xf numFmtId="164" fontId="39" fillId="4" borderId="48" xfId="11" applyNumberFormat="1" applyFont="1" applyFill="1" applyBorder="1" applyAlignment="1">
      <alignment horizontal="center"/>
    </xf>
    <xf numFmtId="174" fontId="45" fillId="0" borderId="48" xfId="7" applyNumberFormat="1" applyFont="1" applyBorder="1" applyAlignment="1">
      <alignment horizontal="center"/>
    </xf>
    <xf numFmtId="177" fontId="44" fillId="0" borderId="48" xfId="170" applyNumberFormat="1" applyFont="1" applyBorder="1" applyAlignment="1">
      <alignment horizontal="center"/>
    </xf>
    <xf numFmtId="174" fontId="63" fillId="5" borderId="48" xfId="11" applyNumberFormat="1" applyFont="1" applyFill="1" applyBorder="1" applyAlignment="1">
      <alignment horizontal="center"/>
    </xf>
    <xf numFmtId="174" fontId="39" fillId="0" borderId="48" xfId="11" applyNumberFormat="1" applyFont="1" applyBorder="1" applyAlignment="1">
      <alignment horizontal="center"/>
    </xf>
    <xf numFmtId="164" fontId="39" fillId="0" borderId="48" xfId="0" applyNumberFormat="1" applyFont="1" applyBorder="1" applyAlignment="1">
      <alignment horizontal="center"/>
    </xf>
    <xf numFmtId="174" fontId="39" fillId="0" borderId="50" xfId="3" applyNumberFormat="1" applyFont="1" applyFill="1" applyBorder="1" applyAlignment="1" applyProtection="1">
      <alignment horizontal="center"/>
    </xf>
    <xf numFmtId="174" fontId="39" fillId="5" borderId="48" xfId="11" applyNumberFormat="1" applyFont="1" applyFill="1" applyBorder="1" applyAlignment="1">
      <alignment horizontal="center"/>
    </xf>
    <xf numFmtId="164" fontId="39" fillId="5" borderId="48" xfId="0" applyNumberFormat="1" applyFont="1" applyFill="1" applyBorder="1" applyAlignment="1">
      <alignment horizontal="center"/>
    </xf>
    <xf numFmtId="174" fontId="39" fillId="5" borderId="50" xfId="3" applyNumberFormat="1" applyFont="1" applyFill="1" applyBorder="1" applyAlignment="1" applyProtection="1">
      <alignment horizontal="center"/>
    </xf>
    <xf numFmtId="174" fontId="39" fillId="6" borderId="50" xfId="3" applyNumberFormat="1" applyFont="1" applyFill="1" applyBorder="1" applyAlignment="1" applyProtection="1">
      <alignment horizontal="center"/>
    </xf>
    <xf numFmtId="174" fontId="39" fillId="4" borderId="48" xfId="11" applyNumberFormat="1" applyFont="1" applyFill="1" applyBorder="1" applyAlignment="1">
      <alignment horizontal="center"/>
    </xf>
    <xf numFmtId="174" fontId="45" fillId="0" borderId="48" xfId="11" applyNumberFormat="1" applyFont="1" applyBorder="1" applyAlignment="1">
      <alignment horizontal="center"/>
    </xf>
    <xf numFmtId="164" fontId="38" fillId="0" borderId="48" xfId="0" applyNumberFormat="1" applyFont="1" applyBorder="1" applyAlignment="1">
      <alignment horizontal="center"/>
    </xf>
    <xf numFmtId="174" fontId="44" fillId="0" borderId="50" xfId="0" applyNumberFormat="1" applyFont="1" applyBorder="1" applyAlignment="1">
      <alignment horizontal="center"/>
    </xf>
    <xf numFmtId="174" fontId="45" fillId="5" borderId="48" xfId="11" applyNumberFormat="1" applyFont="1" applyFill="1" applyBorder="1" applyAlignment="1">
      <alignment horizontal="center"/>
    </xf>
    <xf numFmtId="164" fontId="38" fillId="5" borderId="48" xfId="0" applyNumberFormat="1" applyFont="1" applyFill="1" applyBorder="1" applyAlignment="1">
      <alignment horizontal="center"/>
    </xf>
    <xf numFmtId="174" fontId="44" fillId="5" borderId="50" xfId="0" applyNumberFormat="1" applyFont="1" applyFill="1" applyBorder="1" applyAlignment="1">
      <alignment horizontal="center"/>
    </xf>
    <xf numFmtId="174" fontId="44" fillId="0" borderId="50" xfId="11" applyNumberFormat="1" applyFont="1" applyBorder="1" applyAlignment="1">
      <alignment horizontal="center"/>
    </xf>
    <xf numFmtId="49" fontId="23" fillId="0" borderId="50" xfId="11" quotePrefix="1" applyNumberFormat="1" applyFont="1" applyBorder="1" applyAlignment="1">
      <alignment horizontal="left" vertical="center"/>
    </xf>
    <xf numFmtId="0" fontId="24" fillId="0" borderId="9" xfId="11" applyFont="1" applyBorder="1" applyAlignment="1">
      <alignment horizontal="left" vertical="center"/>
    </xf>
    <xf numFmtId="168" fontId="23" fillId="0" borderId="50" xfId="7" applyNumberFormat="1" applyFont="1" applyFill="1" applyBorder="1" applyAlignment="1">
      <alignment horizontal="right"/>
    </xf>
    <xf numFmtId="0" fontId="39" fillId="5" borderId="50" xfId="12" quotePrefix="1" applyFont="1" applyFill="1" applyBorder="1"/>
    <xf numFmtId="166" fontId="23" fillId="5" borderId="50" xfId="7" applyFont="1" applyFill="1" applyBorder="1" applyAlignment="1">
      <alignment horizontal="right"/>
    </xf>
    <xf numFmtId="166" fontId="23" fillId="0" borderId="50" xfId="7" applyFont="1" applyBorder="1" applyAlignment="1">
      <alignment horizontal="right"/>
    </xf>
    <xf numFmtId="168" fontId="23" fillId="5" borderId="50" xfId="7" applyNumberFormat="1" applyFont="1" applyFill="1" applyBorder="1" applyAlignment="1">
      <alignment horizontal="right"/>
    </xf>
    <xf numFmtId="0" fontId="38" fillId="5" borderId="39" xfId="12" applyFont="1" applyFill="1" applyBorder="1"/>
    <xf numFmtId="49" fontId="23" fillId="0" borderId="39" xfId="11" applyNumberFormat="1" applyFont="1" applyBorder="1" applyAlignment="1">
      <alignment horizontal="left" vertical="center" wrapText="1"/>
    </xf>
    <xf numFmtId="0" fontId="23" fillId="5" borderId="0" xfId="12" applyFont="1" applyFill="1" applyAlignment="1">
      <alignment vertical="center"/>
    </xf>
    <xf numFmtId="0" fontId="23" fillId="0" borderId="11" xfId="11" applyFont="1" applyBorder="1"/>
    <xf numFmtId="49" fontId="23" fillId="5" borderId="50" xfId="11" quotePrefix="1" applyNumberFormat="1" applyFont="1" applyFill="1" applyBorder="1" applyAlignment="1">
      <alignment horizontal="left" vertical="center"/>
    </xf>
    <xf numFmtId="0" fontId="23" fillId="5" borderId="9" xfId="11" applyFont="1" applyFill="1" applyBorder="1"/>
    <xf numFmtId="0" fontId="23" fillId="5" borderId="49" xfId="11" applyFont="1" applyFill="1" applyBorder="1"/>
    <xf numFmtId="168" fontId="23" fillId="5" borderId="9" xfId="7" applyNumberFormat="1" applyFont="1" applyFill="1" applyBorder="1" applyAlignment="1">
      <alignment horizontal="right"/>
    </xf>
    <xf numFmtId="49" fontId="23" fillId="0" borderId="9" xfId="11" quotePrefix="1" applyNumberFormat="1" applyFont="1" applyBorder="1" applyAlignment="1">
      <alignment horizontal="left" vertical="center"/>
    </xf>
    <xf numFmtId="0" fontId="23" fillId="0" borderId="9" xfId="11" applyFont="1" applyBorder="1"/>
    <xf numFmtId="0" fontId="23" fillId="0" borderId="49" xfId="11" applyFont="1" applyBorder="1"/>
    <xf numFmtId="168" fontId="23" fillId="0" borderId="48" xfId="7" applyNumberFormat="1" applyFont="1" applyFill="1" applyBorder="1" applyAlignment="1">
      <alignment horizontal="right"/>
    </xf>
    <xf numFmtId="0" fontId="29" fillId="0" borderId="36" xfId="0" applyFont="1" applyBorder="1"/>
    <xf numFmtId="0" fontId="8" fillId="0" borderId="47" xfId="0" applyFont="1" applyBorder="1" applyAlignment="1">
      <alignment horizontal="center"/>
    </xf>
    <xf numFmtId="174" fontId="39" fillId="0" borderId="47" xfId="3" applyNumberFormat="1" applyFont="1" applyFill="1" applyBorder="1" applyAlignment="1" applyProtection="1">
      <alignment horizontal="center"/>
    </xf>
    <xf numFmtId="164" fontId="39" fillId="0" borderId="47" xfId="3" applyNumberFormat="1" applyFont="1" applyFill="1" applyBorder="1" applyAlignment="1" applyProtection="1">
      <alignment horizontal="center"/>
    </xf>
    <xf numFmtId="174" fontId="39" fillId="3" borderId="49" xfId="3" applyNumberFormat="1" applyFont="1" applyFill="1" applyBorder="1" applyAlignment="1" applyProtection="1">
      <alignment horizontal="center"/>
    </xf>
    <xf numFmtId="174" fontId="39" fillId="0" borderId="29" xfId="3" applyNumberFormat="1" applyFont="1" applyFill="1" applyBorder="1" applyAlignment="1" applyProtection="1">
      <alignment horizontal="center"/>
    </xf>
    <xf numFmtId="0" fontId="29" fillId="5" borderId="53" xfId="0" applyFont="1" applyFill="1" applyBorder="1"/>
    <xf numFmtId="0" fontId="8" fillId="5" borderId="54" xfId="0" applyFont="1" applyFill="1" applyBorder="1" applyAlignment="1">
      <alignment horizontal="center"/>
    </xf>
    <xf numFmtId="174" fontId="39" fillId="5" borderId="54" xfId="3" applyNumberFormat="1" applyFont="1" applyFill="1" applyBorder="1" applyAlignment="1" applyProtection="1">
      <alignment horizontal="center"/>
    </xf>
    <xf numFmtId="174" fontId="39" fillId="5" borderId="55" xfId="3" applyNumberFormat="1" applyFont="1" applyFill="1" applyBorder="1" applyAlignment="1" applyProtection="1">
      <alignment horizontal="center"/>
    </xf>
    <xf numFmtId="164" fontId="39" fillId="5" borderId="54" xfId="3" applyNumberFormat="1" applyFont="1" applyFill="1" applyBorder="1" applyAlignment="1" applyProtection="1">
      <alignment horizontal="center"/>
    </xf>
    <xf numFmtId="164" fontId="39" fillId="5" borderId="55" xfId="3" applyNumberFormat="1" applyFont="1" applyFill="1" applyBorder="1" applyAlignment="1" applyProtection="1">
      <alignment horizontal="center"/>
    </xf>
    <xf numFmtId="174" fontId="39" fillId="5" borderId="29" xfId="3" applyNumberFormat="1" applyFont="1" applyFill="1" applyBorder="1" applyAlignment="1" applyProtection="1">
      <alignment horizontal="center"/>
    </xf>
    <xf numFmtId="0" fontId="29" fillId="0" borderId="53" xfId="0" applyFont="1" applyBorder="1"/>
    <xf numFmtId="0" fontId="8" fillId="0" borderId="54" xfId="0" applyFont="1" applyBorder="1" applyAlignment="1">
      <alignment horizontal="center"/>
    </xf>
    <xf numFmtId="174" fontId="39" fillId="0" borderId="54" xfId="3" applyNumberFormat="1" applyFont="1" applyFill="1" applyBorder="1" applyAlignment="1" applyProtection="1">
      <alignment horizontal="center"/>
    </xf>
    <xf numFmtId="174" fontId="39" fillId="0" borderId="55" xfId="3" applyNumberFormat="1" applyFont="1" applyFill="1" applyBorder="1" applyAlignment="1" applyProtection="1">
      <alignment horizontal="center"/>
    </xf>
    <xf numFmtId="164" fontId="39" fillId="0" borderId="54" xfId="3" applyNumberFormat="1" applyFont="1" applyFill="1" applyBorder="1" applyAlignment="1" applyProtection="1">
      <alignment horizontal="center"/>
    </xf>
    <xf numFmtId="164" fontId="39" fillId="0" borderId="55" xfId="3" applyNumberFormat="1" applyFont="1" applyFill="1" applyBorder="1" applyAlignment="1" applyProtection="1">
      <alignment horizontal="center"/>
    </xf>
    <xf numFmtId="174" fontId="39" fillId="0" borderId="43" xfId="3" applyNumberFormat="1" applyFont="1" applyFill="1" applyBorder="1" applyAlignment="1" applyProtection="1">
      <alignment horizontal="center"/>
    </xf>
    <xf numFmtId="174" fontId="45" fillId="5" borderId="55" xfId="3" applyNumberFormat="1" applyFont="1" applyFill="1" applyBorder="1" applyAlignment="1" applyProtection="1">
      <alignment horizontal="center"/>
    </xf>
    <xf numFmtId="174" fontId="45" fillId="0" borderId="54" xfId="3" applyNumberFormat="1" applyFont="1" applyFill="1" applyBorder="1" applyAlignment="1" applyProtection="1">
      <alignment horizontal="center"/>
    </xf>
    <xf numFmtId="174" fontId="45" fillId="0" borderId="55" xfId="3" applyNumberFormat="1" applyFont="1" applyFill="1" applyBorder="1" applyAlignment="1" applyProtection="1">
      <alignment horizontal="center"/>
    </xf>
    <xf numFmtId="164" fontId="39" fillId="4" borderId="54" xfId="3" applyNumberFormat="1" applyFont="1" applyFill="1" applyBorder="1" applyAlignment="1" applyProtection="1">
      <alignment horizontal="center"/>
    </xf>
    <xf numFmtId="164" fontId="45" fillId="0" borderId="54" xfId="3" applyNumberFormat="1" applyFont="1" applyFill="1" applyBorder="1" applyAlignment="1" applyProtection="1">
      <alignment horizontal="center"/>
    </xf>
    <xf numFmtId="164" fontId="45" fillId="0" borderId="55" xfId="3" applyNumberFormat="1" applyFont="1" applyFill="1" applyBorder="1" applyAlignment="1" applyProtection="1">
      <alignment horizontal="center"/>
    </xf>
    <xf numFmtId="174" fontId="45" fillId="0" borderId="43" xfId="3" applyNumberFormat="1" applyFont="1" applyFill="1" applyBorder="1" applyAlignment="1" applyProtection="1">
      <alignment horizontal="center"/>
    </xf>
    <xf numFmtId="174" fontId="45" fillId="5" borderId="54" xfId="3" applyNumberFormat="1" applyFont="1" applyFill="1" applyBorder="1" applyAlignment="1" applyProtection="1">
      <alignment horizontal="center"/>
    </xf>
    <xf numFmtId="164" fontId="39" fillId="5" borderId="43" xfId="7" applyNumberFormat="1" applyFont="1" applyFill="1" applyBorder="1" applyAlignment="1">
      <alignment horizontal="center"/>
    </xf>
    <xf numFmtId="164" fontId="45" fillId="5" borderId="54" xfId="3" applyNumberFormat="1" applyFont="1" applyFill="1" applyBorder="1" applyAlignment="1" applyProtection="1">
      <alignment horizontal="center"/>
    </xf>
    <xf numFmtId="164" fontId="45" fillId="5" borderId="55" xfId="3" applyNumberFormat="1" applyFont="1" applyFill="1" applyBorder="1" applyAlignment="1" applyProtection="1">
      <alignment horizontal="center"/>
    </xf>
    <xf numFmtId="174" fontId="39" fillId="5" borderId="53" xfId="3" applyNumberFormat="1" applyFont="1" applyFill="1" applyBorder="1" applyAlignment="1" applyProtection="1">
      <alignment horizontal="center"/>
    </xf>
    <xf numFmtId="174" fontId="45" fillId="5" borderId="43" xfId="3" applyNumberFormat="1" applyFont="1" applyFill="1" applyBorder="1" applyAlignment="1" applyProtection="1">
      <alignment horizontal="center"/>
    </xf>
    <xf numFmtId="0" fontId="49" fillId="0" borderId="54" xfId="11" applyFont="1" applyBorder="1" applyAlignment="1">
      <alignment horizontal="center"/>
    </xf>
    <xf numFmtId="175" fontId="39" fillId="0" borderId="54" xfId="3" applyNumberFormat="1" applyFont="1" applyFill="1" applyBorder="1" applyAlignment="1" applyProtection="1">
      <alignment horizontal="center"/>
    </xf>
    <xf numFmtId="175" fontId="39" fillId="0" borderId="55" xfId="3" applyNumberFormat="1" applyFont="1" applyFill="1" applyBorder="1" applyAlignment="1" applyProtection="1">
      <alignment horizontal="center"/>
    </xf>
    <xf numFmtId="164" fontId="44" fillId="0" borderId="43" xfId="0" applyNumberFormat="1" applyFont="1" applyBorder="1" applyAlignment="1">
      <alignment horizontal="center"/>
    </xf>
    <xf numFmtId="175" fontId="39" fillId="0" borderId="43" xfId="3" applyNumberFormat="1" applyFont="1" applyFill="1" applyBorder="1" applyAlignment="1" applyProtection="1">
      <alignment horizontal="center"/>
    </xf>
    <xf numFmtId="175" fontId="39" fillId="0" borderId="33" xfId="3" applyNumberFormat="1" applyFont="1" applyFill="1" applyBorder="1" applyAlignment="1" applyProtection="1">
      <alignment horizontal="center"/>
    </xf>
    <xf numFmtId="175" fontId="39" fillId="0" borderId="56" xfId="3" applyNumberFormat="1" applyFont="1" applyFill="1" applyBorder="1" applyAlignment="1" applyProtection="1">
      <alignment horizontal="center"/>
    </xf>
    <xf numFmtId="0" fontId="49" fillId="5" borderId="54" xfId="11" applyFont="1" applyFill="1" applyBorder="1" applyAlignment="1">
      <alignment horizontal="center"/>
    </xf>
    <xf numFmtId="175" fontId="39" fillId="5" borderId="54" xfId="3" applyNumberFormat="1" applyFont="1" applyFill="1" applyBorder="1" applyAlignment="1" applyProtection="1">
      <alignment horizontal="center"/>
    </xf>
    <xf numFmtId="175" fontId="39" fillId="5" borderId="55" xfId="3" applyNumberFormat="1" applyFont="1" applyFill="1" applyBorder="1" applyAlignment="1" applyProtection="1">
      <alignment horizontal="center"/>
    </xf>
    <xf numFmtId="164" fontId="44" fillId="5" borderId="43" xfId="0" applyNumberFormat="1" applyFont="1" applyFill="1" applyBorder="1" applyAlignment="1">
      <alignment horizontal="center"/>
    </xf>
    <xf numFmtId="175" fontId="39" fillId="5" borderId="43" xfId="3" applyNumberFormat="1" applyFont="1" applyFill="1" applyBorder="1" applyAlignment="1" applyProtection="1">
      <alignment horizontal="center"/>
    </xf>
    <xf numFmtId="175" fontId="39" fillId="5" borderId="33" xfId="3" applyNumberFormat="1" applyFont="1" applyFill="1" applyBorder="1" applyAlignment="1" applyProtection="1">
      <alignment horizontal="center"/>
    </xf>
    <xf numFmtId="0" fontId="0" fillId="5" borderId="43" xfId="0" applyFill="1" applyBorder="1"/>
    <xf numFmtId="175" fontId="39" fillId="5" borderId="56" xfId="3" applyNumberFormat="1" applyFont="1" applyFill="1" applyBorder="1" applyAlignment="1" applyProtection="1">
      <alignment horizontal="center"/>
    </xf>
    <xf numFmtId="175" fontId="39" fillId="0" borderId="53" xfId="3" applyNumberFormat="1" applyFont="1" applyFill="1" applyBorder="1" applyAlignment="1" applyProtection="1">
      <alignment horizontal="center"/>
    </xf>
    <xf numFmtId="175" fontId="45" fillId="5" borderId="55" xfId="3" applyNumberFormat="1" applyFont="1" applyFill="1" applyBorder="1" applyAlignment="1" applyProtection="1">
      <alignment horizontal="center"/>
    </xf>
    <xf numFmtId="175" fontId="39" fillId="5" borderId="57" xfId="3" applyNumberFormat="1" applyFont="1" applyFill="1" applyBorder="1" applyAlignment="1" applyProtection="1">
      <alignment horizontal="center"/>
    </xf>
    <xf numFmtId="175" fontId="45" fillId="0" borderId="54" xfId="3" applyNumberFormat="1" applyFont="1" applyFill="1" applyBorder="1" applyAlignment="1" applyProtection="1">
      <alignment horizontal="center"/>
    </xf>
    <xf numFmtId="175" fontId="45" fillId="0" borderId="55" xfId="3" applyNumberFormat="1" applyFont="1" applyFill="1" applyBorder="1" applyAlignment="1" applyProtection="1">
      <alignment horizontal="center"/>
    </xf>
    <xf numFmtId="164" fontId="63" fillId="0" borderId="29" xfId="0" applyNumberFormat="1" applyFont="1" applyBorder="1" applyAlignment="1">
      <alignment horizontal="center"/>
    </xf>
    <xf numFmtId="175" fontId="45" fillId="0" borderId="33" xfId="3" applyNumberFormat="1" applyFont="1" applyFill="1" applyBorder="1" applyAlignment="1" applyProtection="1">
      <alignment horizontal="center"/>
    </xf>
    <xf numFmtId="175" fontId="39" fillId="0" borderId="32" xfId="3" applyNumberFormat="1" applyFont="1" applyFill="1" applyBorder="1" applyAlignment="1" applyProtection="1">
      <alignment horizontal="center"/>
    </xf>
    <xf numFmtId="175" fontId="45" fillId="0" borderId="43" xfId="3" applyNumberFormat="1" applyFont="1" applyFill="1" applyBorder="1" applyAlignment="1" applyProtection="1">
      <alignment horizontal="center"/>
    </xf>
    <xf numFmtId="175" fontId="45" fillId="5" borderId="54" xfId="3" applyNumberFormat="1" applyFont="1" applyFill="1" applyBorder="1" applyAlignment="1" applyProtection="1">
      <alignment horizontal="center"/>
    </xf>
    <xf numFmtId="164" fontId="63" fillId="5" borderId="29" xfId="0" applyNumberFormat="1" applyFont="1" applyFill="1" applyBorder="1" applyAlignment="1">
      <alignment horizontal="center"/>
    </xf>
    <xf numFmtId="175" fontId="45" fillId="5" borderId="33" xfId="3" applyNumberFormat="1" applyFont="1" applyFill="1" applyBorder="1" applyAlignment="1" applyProtection="1">
      <alignment horizontal="center"/>
    </xf>
    <xf numFmtId="175" fontId="47" fillId="5" borderId="32" xfId="0" applyNumberFormat="1" applyFont="1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174" fontId="39" fillId="0" borderId="29" xfId="3" applyNumberFormat="1" applyFont="1" applyFill="1" applyBorder="1" applyAlignment="1">
      <alignment horizontal="center"/>
    </xf>
    <xf numFmtId="174" fontId="39" fillId="0" borderId="58" xfId="0" applyNumberFormat="1" applyFont="1" applyBorder="1" applyAlignment="1">
      <alignment horizontal="center"/>
    </xf>
    <xf numFmtId="0" fontId="8" fillId="5" borderId="29" xfId="0" applyFont="1" applyFill="1" applyBorder="1" applyAlignment="1">
      <alignment horizontal="center"/>
    </xf>
    <xf numFmtId="174" fontId="39" fillId="5" borderId="29" xfId="3" applyNumberFormat="1" applyFont="1" applyFill="1" applyBorder="1" applyAlignment="1">
      <alignment horizontal="center"/>
    </xf>
    <xf numFmtId="174" fontId="45" fillId="5" borderId="29" xfId="3" applyNumberFormat="1" applyFont="1" applyFill="1" applyBorder="1" applyAlignment="1">
      <alignment horizontal="center"/>
    </xf>
    <xf numFmtId="174" fontId="44" fillId="5" borderId="29" xfId="3" applyNumberFormat="1" applyFont="1" applyFill="1" applyBorder="1" applyAlignment="1">
      <alignment horizontal="center"/>
    </xf>
    <xf numFmtId="174" fontId="45" fillId="0" borderId="29" xfId="0" applyNumberFormat="1" applyFont="1" applyBorder="1" applyAlignment="1">
      <alignment horizontal="center"/>
    </xf>
    <xf numFmtId="174" fontId="39" fillId="4" borderId="29" xfId="0" applyNumberFormat="1" applyFont="1" applyFill="1" applyBorder="1" applyAlignment="1">
      <alignment horizontal="center"/>
    </xf>
    <xf numFmtId="169" fontId="39" fillId="0" borderId="20" xfId="3" applyNumberFormat="1" applyFont="1" applyFill="1" applyBorder="1" applyAlignment="1" applyProtection="1">
      <alignment horizontal="right"/>
    </xf>
    <xf numFmtId="174" fontId="45" fillId="5" borderId="29" xfId="0" applyNumberFormat="1" applyFont="1" applyFill="1" applyBorder="1" applyAlignment="1">
      <alignment horizontal="center"/>
    </xf>
    <xf numFmtId="174" fontId="39" fillId="5" borderId="29" xfId="0" applyNumberFormat="1" applyFont="1" applyFill="1" applyBorder="1" applyAlignment="1">
      <alignment horizontal="center"/>
    </xf>
    <xf numFmtId="0" fontId="27" fillId="0" borderId="8" xfId="0" quotePrefix="1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9" xfId="0" applyFont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27" fillId="5" borderId="1" xfId="0" applyFont="1" applyFill="1" applyBorder="1"/>
    <xf numFmtId="0" fontId="48" fillId="0" borderId="8" xfId="12" quotePrefix="1" applyFont="1" applyBorder="1"/>
    <xf numFmtId="0" fontId="40" fillId="0" borderId="9" xfId="12" applyFont="1" applyBorder="1"/>
    <xf numFmtId="166" fontId="27" fillId="0" borderId="2" xfId="7" applyFont="1" applyBorder="1" applyAlignment="1">
      <alignment horizontal="right"/>
    </xf>
    <xf numFmtId="0" fontId="48" fillId="5" borderId="8" xfId="12" quotePrefix="1" applyFont="1" applyFill="1" applyBorder="1"/>
    <xf numFmtId="0" fontId="40" fillId="5" borderId="0" xfId="12" applyFont="1" applyFill="1"/>
    <xf numFmtId="0" fontId="0" fillId="5" borderId="1" xfId="0" applyFill="1" applyBorder="1"/>
    <xf numFmtId="166" fontId="27" fillId="5" borderId="2" xfId="7" applyFont="1" applyFill="1" applyBorder="1" applyAlignment="1">
      <alignment horizontal="right"/>
    </xf>
    <xf numFmtId="166" fontId="27" fillId="0" borderId="2" xfId="3" applyFont="1" applyBorder="1" applyAlignment="1">
      <alignment horizontal="right"/>
    </xf>
    <xf numFmtId="0" fontId="27" fillId="0" borderId="1" xfId="0" applyFont="1" applyBorder="1"/>
    <xf numFmtId="49" fontId="27" fillId="0" borderId="0" xfId="0" applyNumberFormat="1" applyFont="1" applyAlignment="1">
      <alignment horizontal="left"/>
    </xf>
    <xf numFmtId="0" fontId="27" fillId="0" borderId="0" xfId="0" applyFont="1"/>
    <xf numFmtId="168" fontId="27" fillId="0" borderId="6" xfId="3" applyNumberFormat="1" applyFont="1" applyFill="1" applyBorder="1" applyAlignment="1">
      <alignment horizontal="right"/>
    </xf>
    <xf numFmtId="168" fontId="27" fillId="0" borderId="2" xfId="3" applyNumberFormat="1" applyFont="1" applyBorder="1" applyAlignment="1">
      <alignment horizontal="right"/>
    </xf>
    <xf numFmtId="0" fontId="25" fillId="0" borderId="4" xfId="19" applyFont="1" applyBorder="1"/>
    <xf numFmtId="170" fontId="30" fillId="0" borderId="2" xfId="19" applyNumberFormat="1" applyFont="1" applyBorder="1" applyAlignment="1">
      <alignment vertical="center"/>
    </xf>
    <xf numFmtId="0" fontId="25" fillId="5" borderId="4" xfId="19" applyFont="1" applyFill="1" applyBorder="1"/>
    <xf numFmtId="170" fontId="30" fillId="5" borderId="2" xfId="19" applyNumberFormat="1" applyFont="1" applyFill="1" applyBorder="1" applyAlignment="1">
      <alignment vertical="center"/>
    </xf>
    <xf numFmtId="170" fontId="6" fillId="0" borderId="2" xfId="19" applyNumberFormat="1" applyFont="1" applyBorder="1" applyAlignment="1">
      <alignment vertical="center"/>
    </xf>
    <xf numFmtId="0" fontId="49" fillId="5" borderId="2" xfId="0" applyFont="1" applyFill="1" applyBorder="1" applyAlignment="1">
      <alignment horizontal="center" vertical="center"/>
    </xf>
    <xf numFmtId="170" fontId="6" fillId="5" borderId="2" xfId="19" applyNumberFormat="1" applyFont="1" applyFill="1" applyBorder="1" applyAlignment="1">
      <alignment vertical="center"/>
    </xf>
    <xf numFmtId="164" fontId="49" fillId="0" borderId="21" xfId="3" applyNumberFormat="1" applyFont="1" applyFill="1" applyBorder="1" applyAlignment="1" applyProtection="1">
      <alignment horizontal="center" vertical="center"/>
    </xf>
    <xf numFmtId="164" fontId="49" fillId="5" borderId="21" xfId="3" applyNumberFormat="1" applyFont="1" applyFill="1" applyBorder="1" applyAlignment="1" applyProtection="1">
      <alignment horizontal="center" vertical="center"/>
    </xf>
    <xf numFmtId="164" fontId="50" fillId="5" borderId="21" xfId="3" applyNumberFormat="1" applyFont="1" applyFill="1" applyBorder="1" applyAlignment="1" applyProtection="1">
      <alignment horizontal="center" vertical="center"/>
    </xf>
    <xf numFmtId="164" fontId="50" fillId="0" borderId="21" xfId="3" applyNumberFormat="1" applyFont="1" applyFill="1" applyBorder="1" applyAlignment="1" applyProtection="1">
      <alignment horizontal="center" vertical="center"/>
    </xf>
    <xf numFmtId="168" fontId="41" fillId="0" borderId="2" xfId="6" applyNumberFormat="1" applyFont="1" applyBorder="1" applyAlignment="1">
      <alignment horizontal="right" vertical="center"/>
    </xf>
    <xf numFmtId="168" fontId="41" fillId="5" borderId="2" xfId="6" applyNumberFormat="1" applyFont="1" applyFill="1" applyBorder="1" applyAlignment="1">
      <alignment horizontal="right" vertical="center"/>
    </xf>
    <xf numFmtId="166" fontId="41" fillId="5" borderId="2" xfId="6" applyFont="1" applyFill="1" applyBorder="1" applyAlignment="1">
      <alignment horizontal="right" vertical="center"/>
    </xf>
    <xf numFmtId="0" fontId="41" fillId="0" borderId="2" xfId="19" applyFont="1" applyBorder="1" applyAlignment="1">
      <alignment vertical="center"/>
    </xf>
    <xf numFmtId="0" fontId="41" fillId="5" borderId="2" xfId="19" applyFont="1" applyFill="1" applyBorder="1" applyAlignment="1">
      <alignment vertical="center"/>
    </xf>
    <xf numFmtId="0" fontId="25" fillId="0" borderId="2" xfId="19" applyFont="1" applyBorder="1"/>
    <xf numFmtId="0" fontId="25" fillId="5" borderId="2" xfId="19" applyFont="1" applyFill="1" applyBorder="1"/>
    <xf numFmtId="0" fontId="25" fillId="5" borderId="5" xfId="19" applyFont="1" applyFill="1" applyBorder="1"/>
    <xf numFmtId="164" fontId="50" fillId="0" borderId="2" xfId="19" applyNumberFormat="1" applyFont="1" applyBorder="1" applyAlignment="1">
      <alignment horizontal="center" vertical="center"/>
    </xf>
    <xf numFmtId="164" fontId="49" fillId="4" borderId="2" xfId="19" applyNumberFormat="1" applyFont="1" applyFill="1" applyBorder="1" applyAlignment="1">
      <alignment horizontal="center" vertical="center"/>
    </xf>
    <xf numFmtId="164" fontId="50" fillId="5" borderId="2" xfId="19" applyNumberFormat="1" applyFont="1" applyFill="1" applyBorder="1" applyAlignment="1">
      <alignment horizontal="center" vertical="center"/>
    </xf>
    <xf numFmtId="164" fontId="49" fillId="5" borderId="2" xfId="19" applyNumberFormat="1" applyFont="1" applyFill="1" applyBorder="1" applyAlignment="1">
      <alignment horizontal="center" vertical="center"/>
    </xf>
    <xf numFmtId="49" fontId="27" fillId="0" borderId="8" xfId="19" quotePrefix="1" applyNumberFormat="1" applyFont="1" applyBorder="1" applyAlignment="1">
      <alignment horizontal="left" vertical="center"/>
    </xf>
    <xf numFmtId="0" fontId="22" fillId="0" borderId="9" xfId="19" applyFont="1" applyBorder="1" applyAlignment="1">
      <alignment horizontal="left" vertical="center"/>
    </xf>
    <xf numFmtId="0" fontId="27" fillId="0" borderId="9" xfId="19" applyFont="1" applyBorder="1"/>
    <xf numFmtId="166" fontId="27" fillId="0" borderId="2" xfId="6" applyFont="1" applyFill="1" applyBorder="1" applyAlignment="1">
      <alignment horizontal="right"/>
    </xf>
    <xf numFmtId="49" fontId="27" fillId="5" borderId="9" xfId="19" applyNumberFormat="1" applyFont="1" applyFill="1" applyBorder="1" applyAlignment="1">
      <alignment horizontal="left" vertical="center"/>
    </xf>
    <xf numFmtId="0" fontId="27" fillId="5" borderId="9" xfId="19" applyFont="1" applyFill="1" applyBorder="1"/>
    <xf numFmtId="166" fontId="27" fillId="5" borderId="2" xfId="6" applyFont="1" applyFill="1" applyBorder="1" applyAlignment="1">
      <alignment horizontal="right"/>
    </xf>
    <xf numFmtId="0" fontId="27" fillId="0" borderId="11" xfId="19" applyFont="1" applyBorder="1" applyAlignment="1">
      <alignment vertical="center"/>
    </xf>
    <xf numFmtId="0" fontId="27" fillId="0" borderId="11" xfId="19" applyFont="1" applyBorder="1"/>
    <xf numFmtId="0" fontId="27" fillId="5" borderId="11" xfId="19" applyFont="1" applyFill="1" applyBorder="1" applyAlignment="1">
      <alignment vertical="center"/>
    </xf>
    <xf numFmtId="0" fontId="27" fillId="5" borderId="11" xfId="19" applyFont="1" applyFill="1" applyBorder="1"/>
    <xf numFmtId="0" fontId="27" fillId="0" borderId="9" xfId="19" applyFont="1" applyBorder="1" applyAlignment="1">
      <alignment vertical="center"/>
    </xf>
    <xf numFmtId="49" fontId="27" fillId="5" borderId="22" xfId="19" quotePrefix="1" applyNumberFormat="1" applyFont="1" applyFill="1" applyBorder="1" applyAlignment="1">
      <alignment horizontal="left" vertical="center"/>
    </xf>
    <xf numFmtId="0" fontId="40" fillId="0" borderId="9" xfId="0" applyFont="1" applyBorder="1"/>
    <xf numFmtId="0" fontId="40" fillId="0" borderId="4" xfId="0" applyFont="1" applyBorder="1"/>
    <xf numFmtId="49" fontId="27" fillId="5" borderId="4" xfId="19" applyNumberFormat="1" applyFont="1" applyFill="1" applyBorder="1" applyAlignment="1">
      <alignment vertical="center" wrapText="1"/>
    </xf>
    <xf numFmtId="49" fontId="27" fillId="0" borderId="8" xfId="19" quotePrefix="1" applyNumberFormat="1" applyFont="1" applyBorder="1" applyAlignment="1">
      <alignment horizontal="left" vertical="center" wrapText="1"/>
    </xf>
    <xf numFmtId="49" fontId="27" fillId="0" borderId="9" xfId="19" applyNumberFormat="1" applyFont="1" applyBorder="1" applyAlignment="1">
      <alignment horizontal="left" vertical="center"/>
    </xf>
    <xf numFmtId="0" fontId="27" fillId="0" borderId="1" xfId="19" applyFont="1" applyBorder="1"/>
    <xf numFmtId="49" fontId="27" fillId="5" borderId="8" xfId="19" quotePrefix="1" applyNumberFormat="1" applyFont="1" applyFill="1" applyBorder="1" applyAlignment="1">
      <alignment horizontal="left" vertical="center"/>
    </xf>
    <xf numFmtId="0" fontId="27" fillId="5" borderId="9" xfId="19" applyFont="1" applyFill="1" applyBorder="1" applyAlignment="1">
      <alignment vertical="center"/>
    </xf>
    <xf numFmtId="49" fontId="27" fillId="5" borderId="11" xfId="19" quotePrefix="1" applyNumberFormat="1" applyFont="1" applyFill="1" applyBorder="1" applyAlignment="1">
      <alignment horizontal="left" vertical="center"/>
    </xf>
    <xf numFmtId="49" fontId="27" fillId="5" borderId="11" xfId="19" applyNumberFormat="1" applyFont="1" applyFill="1" applyBorder="1" applyAlignment="1">
      <alignment horizontal="left" vertical="center"/>
    </xf>
    <xf numFmtId="0" fontId="27" fillId="5" borderId="4" xfId="19" applyFont="1" applyFill="1" applyBorder="1"/>
    <xf numFmtId="49" fontId="27" fillId="0" borderId="9" xfId="19" quotePrefix="1" applyNumberFormat="1" applyFont="1" applyBorder="1" applyAlignment="1">
      <alignment horizontal="left" vertical="center"/>
    </xf>
    <xf numFmtId="0" fontId="27" fillId="0" borderId="4" xfId="19" applyFont="1" applyBorder="1"/>
    <xf numFmtId="168" fontId="27" fillId="0" borderId="4" xfId="19" applyNumberFormat="1" applyFont="1" applyBorder="1"/>
    <xf numFmtId="168" fontId="27" fillId="0" borderId="2" xfId="19" applyNumberFormat="1" applyFont="1" applyBorder="1"/>
    <xf numFmtId="174" fontId="41" fillId="0" borderId="59" xfId="3" applyNumberFormat="1" applyFont="1" applyFill="1" applyBorder="1" applyAlignment="1" applyProtection="1">
      <alignment horizontal="center" vertical="center"/>
    </xf>
    <xf numFmtId="174" fontId="25" fillId="0" borderId="29" xfId="3" applyNumberFormat="1" applyFont="1" applyBorder="1" applyAlignment="1">
      <alignment horizontal="center" vertical="center"/>
    </xf>
    <xf numFmtId="0" fontId="8" fillId="5" borderId="29" xfId="0" applyFont="1" applyFill="1" applyBorder="1"/>
    <xf numFmtId="168" fontId="25" fillId="5" borderId="29" xfId="3" applyNumberFormat="1" applyFont="1" applyFill="1" applyBorder="1" applyAlignment="1">
      <alignment horizontal="right" vertical="center"/>
    </xf>
    <xf numFmtId="174" fontId="41" fillId="5" borderId="60" xfId="3" applyNumberFormat="1" applyFont="1" applyFill="1" applyBorder="1" applyAlignment="1" applyProtection="1">
      <alignment horizontal="center" vertical="center"/>
    </xf>
    <xf numFmtId="0" fontId="8" fillId="0" borderId="29" xfId="0" applyFont="1" applyBorder="1"/>
    <xf numFmtId="168" fontId="25" fillId="0" borderId="29" xfId="3" applyNumberFormat="1" applyFont="1" applyBorder="1" applyAlignment="1">
      <alignment horizontal="right" vertical="center"/>
    </xf>
    <xf numFmtId="174" fontId="41" fillId="0" borderId="60" xfId="3" applyNumberFormat="1" applyFont="1" applyFill="1" applyBorder="1" applyAlignment="1" applyProtection="1">
      <alignment horizontal="center" vertical="center"/>
    </xf>
    <xf numFmtId="174" fontId="41" fillId="0" borderId="27" xfId="3" applyNumberFormat="1" applyFont="1" applyFill="1" applyBorder="1" applyAlignment="1" applyProtection="1">
      <alignment horizontal="center" vertical="center"/>
    </xf>
    <xf numFmtId="174" fontId="41" fillId="0" borderId="29" xfId="0" applyNumberFormat="1" applyFont="1" applyBorder="1" applyAlignment="1">
      <alignment horizontal="center" vertical="center"/>
    </xf>
    <xf numFmtId="0" fontId="10" fillId="0" borderId="2" xfId="0" applyFont="1" applyBorder="1"/>
    <xf numFmtId="180" fontId="25" fillId="0" borderId="17" xfId="18" applyNumberFormat="1" applyFont="1" applyFill="1" applyBorder="1" applyAlignment="1" applyProtection="1">
      <alignment horizontal="center" vertical="center"/>
    </xf>
    <xf numFmtId="180" fontId="25" fillId="0" borderId="20" xfId="18" applyNumberFormat="1" applyFont="1" applyFill="1" applyBorder="1" applyAlignment="1" applyProtection="1">
      <alignment horizontal="center" vertical="center"/>
    </xf>
    <xf numFmtId="174" fontId="41" fillId="0" borderId="21" xfId="3" applyNumberFormat="1" applyFont="1" applyFill="1" applyBorder="1" applyAlignment="1" applyProtection="1">
      <alignment horizontal="center" vertical="center"/>
    </xf>
    <xf numFmtId="180" fontId="25" fillId="0" borderId="61" xfId="18" applyNumberFormat="1" applyFont="1" applyFill="1" applyBorder="1" applyAlignment="1" applyProtection="1">
      <alignment horizontal="center" vertical="center"/>
    </xf>
    <xf numFmtId="180" fontId="25" fillId="5" borderId="17" xfId="18" applyNumberFormat="1" applyFont="1" applyFill="1" applyBorder="1" applyAlignment="1" applyProtection="1">
      <alignment horizontal="center" vertical="center"/>
    </xf>
    <xf numFmtId="180" fontId="25" fillId="5" borderId="20" xfId="18" applyNumberFormat="1" applyFont="1" applyFill="1" applyBorder="1" applyAlignment="1" applyProtection="1">
      <alignment horizontal="center" vertical="center"/>
    </xf>
    <xf numFmtId="174" fontId="41" fillId="5" borderId="21" xfId="3" applyNumberFormat="1" applyFont="1" applyFill="1" applyBorder="1" applyAlignment="1" applyProtection="1">
      <alignment horizontal="center" vertical="center"/>
    </xf>
    <xf numFmtId="180" fontId="25" fillId="5" borderId="61" xfId="18" applyNumberFormat="1" applyFont="1" applyFill="1" applyBorder="1" applyAlignment="1" applyProtection="1">
      <alignment horizontal="center" vertical="center"/>
    </xf>
    <xf numFmtId="180" fontId="25" fillId="0" borderId="62" xfId="18" applyNumberFormat="1" applyFont="1" applyFill="1" applyBorder="1" applyAlignment="1" applyProtection="1">
      <alignment horizontal="center" vertical="center"/>
    </xf>
    <xf numFmtId="180" fontId="25" fillId="4" borderId="17" xfId="18" applyNumberFormat="1" applyFont="1" applyFill="1" applyBorder="1" applyAlignment="1" applyProtection="1">
      <alignment horizontal="center" vertical="center"/>
    </xf>
    <xf numFmtId="180" fontId="25" fillId="4" borderId="20" xfId="18" applyNumberFormat="1" applyFont="1" applyFill="1" applyBorder="1" applyAlignment="1" applyProtection="1">
      <alignment horizontal="center" vertical="center"/>
    </xf>
    <xf numFmtId="180" fontId="25" fillId="5" borderId="18" xfId="18" applyNumberFormat="1" applyFont="1" applyFill="1" applyBorder="1" applyAlignment="1" applyProtection="1">
      <alignment horizontal="center" vertical="center"/>
    </xf>
    <xf numFmtId="180" fontId="25" fillId="5" borderId="25" xfId="18" applyNumberFormat="1" applyFont="1" applyFill="1" applyBorder="1" applyAlignment="1" applyProtection="1">
      <alignment horizontal="center" vertical="center"/>
    </xf>
    <xf numFmtId="166" fontId="25" fillId="5" borderId="2" xfId="3" applyFont="1" applyFill="1" applyBorder="1" applyAlignment="1">
      <alignment horizontal="center" vertical="center"/>
    </xf>
    <xf numFmtId="174" fontId="41" fillId="5" borderId="63" xfId="3" applyNumberFormat="1" applyFont="1" applyFill="1" applyBorder="1" applyAlignment="1" applyProtection="1">
      <alignment horizontal="center" vertical="center"/>
    </xf>
    <xf numFmtId="180" fontId="25" fillId="4" borderId="18" xfId="18" applyNumberFormat="1" applyFont="1" applyFill="1" applyBorder="1" applyAlignment="1" applyProtection="1">
      <alignment horizontal="center" vertical="center"/>
    </xf>
    <xf numFmtId="180" fontId="25" fillId="4" borderId="25" xfId="18" applyNumberFormat="1" applyFont="1" applyFill="1" applyBorder="1" applyAlignment="1" applyProtection="1">
      <alignment horizontal="center" vertical="center"/>
    </xf>
    <xf numFmtId="166" fontId="25" fillId="0" borderId="2" xfId="3" applyFont="1" applyFill="1" applyBorder="1" applyAlignment="1">
      <alignment horizontal="center" vertical="center"/>
    </xf>
    <xf numFmtId="180" fontId="25" fillId="5" borderId="64" xfId="18" applyNumberFormat="1" applyFont="1" applyFill="1" applyBorder="1" applyAlignment="1" applyProtection="1">
      <alignment horizontal="center" vertical="center"/>
    </xf>
    <xf numFmtId="180" fontId="25" fillId="5" borderId="65" xfId="18" applyNumberFormat="1" applyFont="1" applyFill="1" applyBorder="1" applyAlignment="1" applyProtection="1">
      <alignment horizontal="center" vertical="center"/>
    </xf>
    <xf numFmtId="174" fontId="41" fillId="5" borderId="0" xfId="3" applyNumberFormat="1" applyFont="1" applyFill="1" applyBorder="1" applyAlignment="1" applyProtection="1">
      <alignment horizontal="center" vertical="center"/>
    </xf>
    <xf numFmtId="0" fontId="9" fillId="0" borderId="31" xfId="0" applyFont="1" applyBorder="1"/>
    <xf numFmtId="0" fontId="10" fillId="0" borderId="2" xfId="0" applyFont="1" applyBorder="1" applyAlignment="1">
      <alignment wrapText="1"/>
    </xf>
    <xf numFmtId="167" fontId="25" fillId="0" borderId="17" xfId="18" applyNumberFormat="1" applyFont="1" applyFill="1" applyBorder="1" applyAlignment="1" applyProtection="1">
      <alignment horizontal="center" vertical="center"/>
    </xf>
    <xf numFmtId="167" fontId="25" fillId="0" borderId="20" xfId="18" applyNumberFormat="1" applyFont="1" applyFill="1" applyBorder="1" applyAlignment="1" applyProtection="1">
      <alignment horizontal="center" vertical="center"/>
    </xf>
    <xf numFmtId="181" fontId="25" fillId="0" borderId="29" xfId="18" applyNumberFormat="1" applyFont="1" applyFill="1" applyBorder="1" applyAlignment="1">
      <alignment horizontal="center" vertical="center"/>
    </xf>
    <xf numFmtId="167" fontId="25" fillId="0" borderId="61" xfId="18" applyNumberFormat="1" applyFont="1" applyFill="1" applyBorder="1" applyAlignment="1" applyProtection="1">
      <alignment horizontal="center" vertical="center"/>
    </xf>
    <xf numFmtId="167" fontId="25" fillId="0" borderId="29" xfId="18" applyNumberFormat="1" applyFont="1" applyFill="1" applyBorder="1" applyAlignment="1" applyProtection="1">
      <alignment horizontal="center" vertical="center"/>
    </xf>
    <xf numFmtId="0" fontId="10" fillId="5" borderId="29" xfId="0" applyFont="1" applyFill="1" applyBorder="1" applyAlignment="1">
      <alignment wrapText="1"/>
    </xf>
    <xf numFmtId="0" fontId="25" fillId="5" borderId="29" xfId="0" applyFont="1" applyFill="1" applyBorder="1" applyAlignment="1">
      <alignment horizontal="center" vertical="center"/>
    </xf>
    <xf numFmtId="167" fontId="25" fillId="5" borderId="17" xfId="18" applyNumberFormat="1" applyFont="1" applyFill="1" applyBorder="1" applyAlignment="1" applyProtection="1">
      <alignment horizontal="center" vertical="center"/>
    </xf>
    <xf numFmtId="167" fontId="25" fillId="5" borderId="20" xfId="18" applyNumberFormat="1" applyFont="1" applyFill="1" applyBorder="1" applyAlignment="1" applyProtection="1">
      <alignment horizontal="center" vertical="center"/>
    </xf>
    <xf numFmtId="181" fontId="25" fillId="5" borderId="29" xfId="18" applyNumberFormat="1" applyFont="1" applyFill="1" applyBorder="1" applyAlignment="1">
      <alignment horizontal="center" vertical="center"/>
    </xf>
    <xf numFmtId="167" fontId="25" fillId="5" borderId="61" xfId="18" applyNumberFormat="1" applyFont="1" applyFill="1" applyBorder="1" applyAlignment="1" applyProtection="1">
      <alignment horizontal="center" vertical="center"/>
    </xf>
    <xf numFmtId="167" fontId="25" fillId="5" borderId="29" xfId="18" applyNumberFormat="1" applyFont="1" applyFill="1" applyBorder="1" applyAlignment="1" applyProtection="1">
      <alignment horizontal="center" vertical="center"/>
    </xf>
    <xf numFmtId="0" fontId="10" fillId="0" borderId="29" xfId="0" applyFont="1" applyBorder="1" applyAlignment="1">
      <alignment wrapText="1"/>
    </xf>
    <xf numFmtId="0" fontId="25" fillId="0" borderId="29" xfId="0" applyFont="1" applyBorder="1" applyAlignment="1">
      <alignment horizontal="center" vertical="center"/>
    </xf>
    <xf numFmtId="0" fontId="10" fillId="0" borderId="4" xfId="0" applyFont="1" applyBorder="1" applyAlignment="1">
      <alignment wrapText="1"/>
    </xf>
    <xf numFmtId="167" fontId="25" fillId="4" borderId="17" xfId="18" applyNumberFormat="1" applyFont="1" applyFill="1" applyBorder="1" applyAlignment="1" applyProtection="1">
      <alignment horizontal="center" vertical="center"/>
    </xf>
    <xf numFmtId="167" fontId="25" fillId="4" borderId="20" xfId="18" applyNumberFormat="1" applyFont="1" applyFill="1" applyBorder="1" applyAlignment="1" applyProtection="1">
      <alignment horizontal="center" vertical="center"/>
    </xf>
    <xf numFmtId="167" fontId="25" fillId="4" borderId="61" xfId="18" applyNumberFormat="1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>
      <alignment wrapText="1"/>
    </xf>
    <xf numFmtId="174" fontId="41" fillId="5" borderId="46" xfId="3" applyNumberFormat="1" applyFont="1" applyFill="1" applyBorder="1" applyAlignment="1" applyProtection="1">
      <alignment horizontal="center" vertical="center"/>
    </xf>
    <xf numFmtId="174" fontId="25" fillId="0" borderId="5" xfId="3" applyNumberFormat="1" applyFont="1" applyFill="1" applyBorder="1" applyAlignment="1">
      <alignment horizontal="center" vertical="center"/>
    </xf>
    <xf numFmtId="166" fontId="25" fillId="0" borderId="52" xfId="3" applyFont="1" applyFill="1" applyBorder="1" applyAlignment="1">
      <alignment horizontal="center" vertical="center"/>
    </xf>
    <xf numFmtId="174" fontId="41" fillId="0" borderId="0" xfId="3" applyNumberFormat="1" applyFont="1" applyFill="1" applyBorder="1" applyAlignment="1" applyProtection="1">
      <alignment horizontal="center" vertical="center"/>
    </xf>
    <xf numFmtId="174" fontId="41" fillId="0" borderId="46" xfId="3" applyNumberFormat="1" applyFont="1" applyFill="1" applyBorder="1" applyAlignment="1" applyProtection="1">
      <alignment horizontal="center" vertical="center"/>
    </xf>
    <xf numFmtId="0" fontId="35" fillId="0" borderId="2" xfId="0" applyFont="1" applyBorder="1" applyAlignment="1">
      <alignment vertical="center"/>
    </xf>
    <xf numFmtId="174" fontId="25" fillId="0" borderId="2" xfId="0" applyNumberFormat="1" applyFont="1" applyBorder="1" applyAlignment="1">
      <alignment horizontal="center" vertical="center"/>
    </xf>
    <xf numFmtId="174" fontId="25" fillId="0" borderId="8" xfId="0" applyNumberFormat="1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174" fontId="25" fillId="5" borderId="8" xfId="3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174" fontId="26" fillId="0" borderId="29" xfId="3" applyNumberFormat="1" applyFont="1" applyFill="1" applyBorder="1" applyAlignment="1">
      <alignment horizontal="center" vertical="center"/>
    </xf>
    <xf numFmtId="168" fontId="27" fillId="5" borderId="29" xfId="3" applyNumberFormat="1" applyFont="1" applyFill="1" applyBorder="1" applyAlignment="1">
      <alignment horizontal="right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>
      <alignment vertical="center"/>
    </xf>
    <xf numFmtId="0" fontId="0" fillId="0" borderId="22" xfId="0" applyBorder="1"/>
    <xf numFmtId="0" fontId="0" fillId="5" borderId="22" xfId="0" applyFill="1" applyBorder="1"/>
    <xf numFmtId="166" fontId="27" fillId="0" borderId="29" xfId="3" applyFont="1" applyFill="1" applyBorder="1" applyAlignment="1">
      <alignment horizontal="right"/>
    </xf>
    <xf numFmtId="166" fontId="27" fillId="5" borderId="29" xfId="3" applyFont="1" applyFill="1" applyBorder="1" applyAlignment="1">
      <alignment horizontal="right"/>
    </xf>
    <xf numFmtId="166" fontId="27" fillId="0" borderId="29" xfId="0" applyNumberFormat="1" applyFont="1" applyBorder="1" applyAlignment="1">
      <alignment horizontal="right"/>
    </xf>
    <xf numFmtId="166" fontId="27" fillId="0" borderId="4" xfId="3" applyFont="1" applyBorder="1" applyAlignment="1">
      <alignment horizontal="right"/>
    </xf>
    <xf numFmtId="0" fontId="49" fillId="0" borderId="29" xfId="14" applyFont="1" applyBorder="1" applyAlignment="1">
      <alignment horizontal="center" vertical="center"/>
    </xf>
    <xf numFmtId="164" fontId="49" fillId="0" borderId="29" xfId="17" applyNumberFormat="1" applyFont="1" applyBorder="1" applyAlignment="1">
      <alignment horizontal="center" vertical="center"/>
    </xf>
    <xf numFmtId="164" fontId="49" fillId="4" borderId="29" xfId="17" applyNumberFormat="1" applyFont="1" applyFill="1" applyBorder="1" applyAlignment="1">
      <alignment horizontal="center" vertical="center"/>
    </xf>
    <xf numFmtId="0" fontId="70" fillId="4" borderId="8" xfId="0" quotePrefix="1" applyFont="1" applyFill="1" applyBorder="1" applyAlignment="1">
      <alignment horizontal="left" vertical="center"/>
    </xf>
    <xf numFmtId="164" fontId="49" fillId="0" borderId="2" xfId="14" applyNumberFormat="1" applyFont="1" applyBorder="1"/>
    <xf numFmtId="0" fontId="25" fillId="5" borderId="8" xfId="0" quotePrefix="1" applyFont="1" applyFill="1" applyBorder="1" applyAlignment="1">
      <alignment horizontal="left" vertical="center"/>
    </xf>
    <xf numFmtId="49" fontId="25" fillId="0" borderId="8" xfId="0" applyNumberFormat="1" applyFont="1" applyBorder="1" applyAlignment="1">
      <alignment horizontal="left" vertical="center"/>
    </xf>
    <xf numFmtId="166" fontId="30" fillId="0" borderId="2" xfId="3" applyFont="1" applyFill="1" applyBorder="1" applyAlignment="1">
      <alignment horizontal="right"/>
    </xf>
    <xf numFmtId="172" fontId="49" fillId="0" borderId="18" xfId="8" applyNumberFormat="1" applyFont="1" applyFill="1" applyBorder="1" applyAlignment="1" applyProtection="1">
      <alignment horizontal="center" vertical="center"/>
    </xf>
    <xf numFmtId="0" fontId="46" fillId="5" borderId="2" xfId="0" applyFont="1" applyFill="1" applyBorder="1"/>
    <xf numFmtId="0" fontId="46" fillId="0" borderId="2" xfId="0" applyFont="1" applyBorder="1"/>
    <xf numFmtId="172" fontId="49" fillId="0" borderId="60" xfId="8" applyNumberFormat="1" applyFont="1" applyFill="1" applyBorder="1" applyAlignment="1" applyProtection="1">
      <alignment horizontal="center" vertical="center"/>
    </xf>
    <xf numFmtId="172" fontId="41" fillId="5" borderId="59" xfId="8" applyNumberFormat="1" applyFont="1" applyFill="1" applyBorder="1" applyAlignment="1" applyProtection="1">
      <alignment horizontal="center" vertical="center"/>
    </xf>
    <xf numFmtId="166" fontId="25" fillId="0" borderId="8" xfId="3" applyFont="1" applyBorder="1" applyAlignment="1">
      <alignment horizontal="right"/>
    </xf>
    <xf numFmtId="174" fontId="49" fillId="0" borderId="21" xfId="8" applyNumberFormat="1" applyFont="1" applyFill="1" applyBorder="1" applyAlignment="1" applyProtection="1">
      <alignment horizontal="center" vertical="center"/>
    </xf>
    <xf numFmtId="174" fontId="49" fillId="5" borderId="21" xfId="8" applyNumberFormat="1" applyFont="1" applyFill="1" applyBorder="1" applyAlignment="1" applyProtection="1">
      <alignment horizontal="center" vertical="center"/>
    </xf>
    <xf numFmtId="164" fontId="49" fillId="0" borderId="44" xfId="0" applyNumberFormat="1" applyFont="1" applyBorder="1" applyAlignment="1">
      <alignment horizontal="center" vertical="center"/>
    </xf>
    <xf numFmtId="164" fontId="49" fillId="5" borderId="44" xfId="0" applyNumberFormat="1" applyFont="1" applyFill="1" applyBorder="1" applyAlignment="1">
      <alignment horizontal="center" vertical="center"/>
    </xf>
    <xf numFmtId="170" fontId="30" fillId="4" borderId="4" xfId="0" applyNumberFormat="1" applyFont="1" applyFill="1" applyBorder="1" applyAlignment="1">
      <alignment horizontal="right" vertical="center"/>
    </xf>
    <xf numFmtId="166" fontId="30" fillId="5" borderId="4" xfId="3" applyFont="1" applyFill="1" applyBorder="1" applyAlignment="1">
      <alignment horizontal="right" vertical="center"/>
    </xf>
    <xf numFmtId="0" fontId="51" fillId="0" borderId="2" xfId="14" applyFont="1" applyBorder="1" applyAlignment="1">
      <alignment horizontal="center"/>
    </xf>
    <xf numFmtId="164" fontId="41" fillId="0" borderId="2" xfId="170" applyNumberFormat="1" applyFont="1" applyBorder="1" applyAlignment="1">
      <alignment horizontal="center"/>
    </xf>
    <xf numFmtId="0" fontId="51" fillId="5" borderId="2" xfId="14" applyFont="1" applyFill="1" applyBorder="1" applyAlignment="1">
      <alignment horizontal="center"/>
    </xf>
    <xf numFmtId="164" fontId="41" fillId="5" borderId="2" xfId="170" applyNumberFormat="1" applyFont="1" applyFill="1" applyBorder="1" applyAlignment="1">
      <alignment horizontal="center"/>
    </xf>
    <xf numFmtId="0" fontId="51" fillId="5" borderId="4" xfId="14" applyFont="1" applyFill="1" applyBorder="1" applyAlignment="1">
      <alignment horizontal="center"/>
    </xf>
    <xf numFmtId="0" fontId="51" fillId="0" borderId="4" xfId="14" applyFont="1" applyBorder="1" applyAlignment="1">
      <alignment horizontal="center"/>
    </xf>
    <xf numFmtId="164" fontId="41" fillId="0" borderId="2" xfId="170" applyNumberFormat="1" applyFont="1" applyBorder="1" applyAlignment="1">
      <alignment horizontal="center" vertical="center"/>
    </xf>
    <xf numFmtId="164" fontId="41" fillId="5" borderId="2" xfId="170" applyNumberFormat="1" applyFont="1" applyFill="1" applyBorder="1" applyAlignment="1">
      <alignment horizontal="center" vertical="center"/>
    </xf>
    <xf numFmtId="0" fontId="41" fillId="0" borderId="44" xfId="14" applyFont="1" applyBorder="1" applyAlignment="1">
      <alignment horizontal="center"/>
    </xf>
    <xf numFmtId="0" fontId="26" fillId="0" borderId="66" xfId="0" applyFont="1" applyBorder="1" applyAlignment="1">
      <alignment horizontal="center"/>
    </xf>
    <xf numFmtId="164" fontId="49" fillId="0" borderId="44" xfId="171" applyNumberFormat="1" applyFont="1" applyBorder="1" applyAlignment="1">
      <alignment horizontal="center" vertical="center"/>
    </xf>
    <xf numFmtId="164" fontId="49" fillId="0" borderId="2" xfId="171" applyNumberFormat="1" applyFont="1" applyBorder="1" applyAlignment="1">
      <alignment horizontal="center" vertical="center"/>
    </xf>
    <xf numFmtId="0" fontId="41" fillId="5" borderId="2" xfId="14" applyFont="1" applyFill="1" applyBorder="1" applyAlignment="1">
      <alignment horizontal="center"/>
    </xf>
    <xf numFmtId="0" fontId="26" fillId="5" borderId="17" xfId="0" applyFont="1" applyFill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6" fillId="4" borderId="17" xfId="0" applyFont="1" applyFill="1" applyBorder="1" applyAlignment="1">
      <alignment horizontal="center"/>
    </xf>
    <xf numFmtId="0" fontId="41" fillId="0" borderId="32" xfId="14" applyFont="1" applyBorder="1" applyAlignment="1">
      <alignment horizontal="center"/>
    </xf>
    <xf numFmtId="49" fontId="30" fillId="0" borderId="33" xfId="0" applyNumberFormat="1" applyFont="1" applyBorder="1" applyAlignment="1">
      <alignment horizontal="left" vertical="center"/>
    </xf>
    <xf numFmtId="49" fontId="30" fillId="0" borderId="67" xfId="0" applyNumberFormat="1" applyFont="1" applyBorder="1" applyAlignment="1">
      <alignment horizontal="left" vertical="center"/>
    </xf>
    <xf numFmtId="49" fontId="26" fillId="0" borderId="32" xfId="0" applyNumberFormat="1" applyFont="1" applyBorder="1" applyAlignment="1">
      <alignment horizontal="left" vertical="center"/>
    </xf>
    <xf numFmtId="172" fontId="30" fillId="0" borderId="32" xfId="18" applyNumberFormat="1" applyFont="1" applyFill="1" applyBorder="1" applyAlignment="1" applyProtection="1">
      <alignment horizontal="right" vertical="center"/>
    </xf>
    <xf numFmtId="49" fontId="26" fillId="5" borderId="32" xfId="0" applyNumberFormat="1" applyFont="1" applyFill="1" applyBorder="1" applyAlignment="1">
      <alignment horizontal="left" vertical="center"/>
    </xf>
    <xf numFmtId="172" fontId="30" fillId="5" borderId="32" xfId="18" applyNumberFormat="1" applyFont="1" applyFill="1" applyBorder="1" applyAlignment="1" applyProtection="1">
      <alignment horizontal="right" vertical="center"/>
    </xf>
    <xf numFmtId="49" fontId="30" fillId="5" borderId="33" xfId="0" applyNumberFormat="1" applyFont="1" applyFill="1" applyBorder="1" applyAlignment="1">
      <alignment horizontal="left" vertical="center"/>
    </xf>
    <xf numFmtId="49" fontId="30" fillId="5" borderId="67" xfId="0" applyNumberFormat="1" applyFont="1" applyFill="1" applyBorder="1" applyAlignment="1">
      <alignment horizontal="left" vertical="center"/>
    </xf>
    <xf numFmtId="172" fontId="24" fillId="0" borderId="17" xfId="18" applyNumberFormat="1" applyFont="1" applyFill="1" applyBorder="1" applyAlignment="1" applyProtection="1">
      <alignment horizontal="right"/>
    </xf>
    <xf numFmtId="172" fontId="45" fillId="0" borderId="17" xfId="18" applyNumberFormat="1" applyFont="1" applyFill="1" applyBorder="1" applyAlignment="1" applyProtection="1">
      <alignment horizontal="right"/>
    </xf>
    <xf numFmtId="169" fontId="39" fillId="0" borderId="17" xfId="18" applyFont="1" applyFill="1" applyBorder="1" applyAlignment="1" applyProtection="1">
      <alignment horizontal="right"/>
    </xf>
    <xf numFmtId="172" fontId="45" fillId="0" borderId="17" xfId="18" applyNumberFormat="1" applyFont="1" applyFill="1" applyBorder="1" applyAlignment="1" applyProtection="1">
      <alignment horizontal="center"/>
    </xf>
    <xf numFmtId="172" fontId="24" fillId="5" borderId="17" xfId="18" applyNumberFormat="1" applyFont="1" applyFill="1" applyBorder="1" applyAlignment="1" applyProtection="1">
      <alignment horizontal="right"/>
    </xf>
    <xf numFmtId="172" fontId="45" fillId="5" borderId="17" xfId="18" applyNumberFormat="1" applyFont="1" applyFill="1" applyBorder="1" applyAlignment="1" applyProtection="1">
      <alignment horizontal="right"/>
    </xf>
    <xf numFmtId="169" fontId="39" fillId="5" borderId="17" xfId="18" applyFont="1" applyFill="1" applyBorder="1" applyAlignment="1" applyProtection="1">
      <alignment horizontal="right"/>
    </xf>
    <xf numFmtId="172" fontId="45" fillId="5" borderId="17" xfId="18" applyNumberFormat="1" applyFont="1" applyFill="1" applyBorder="1" applyAlignment="1" applyProtection="1">
      <alignment horizontal="center"/>
    </xf>
    <xf numFmtId="172" fontId="39" fillId="0" borderId="17" xfId="18" applyNumberFormat="1" applyFont="1" applyFill="1" applyBorder="1" applyAlignment="1" applyProtection="1">
      <alignment horizontal="right"/>
    </xf>
    <xf numFmtId="172" fontId="39" fillId="0" borderId="20" xfId="18" applyNumberFormat="1" applyFont="1" applyFill="1" applyBorder="1" applyAlignment="1" applyProtection="1">
      <alignment horizontal="right"/>
    </xf>
    <xf numFmtId="172" fontId="39" fillId="5" borderId="17" xfId="18" applyNumberFormat="1" applyFont="1" applyFill="1" applyBorder="1" applyAlignment="1" applyProtection="1">
      <alignment horizontal="right"/>
    </xf>
    <xf numFmtId="172" fontId="39" fillId="5" borderId="20" xfId="18" applyNumberFormat="1" applyFont="1" applyFill="1" applyBorder="1" applyAlignment="1" applyProtection="1">
      <alignment horizontal="right"/>
    </xf>
    <xf numFmtId="172" fontId="45" fillId="0" borderId="20" xfId="18" applyNumberFormat="1" applyFont="1" applyFill="1" applyBorder="1" applyAlignment="1" applyProtection="1">
      <alignment horizontal="right"/>
    </xf>
    <xf numFmtId="174" fontId="27" fillId="5" borderId="8" xfId="3" applyNumberFormat="1" applyFont="1" applyFill="1" applyBorder="1" applyAlignment="1">
      <alignment horizontal="center" vertical="center"/>
    </xf>
    <xf numFmtId="174" fontId="27" fillId="0" borderId="8" xfId="3" applyNumberFormat="1" applyFont="1" applyFill="1" applyBorder="1" applyAlignment="1">
      <alignment horizontal="center" vertical="center"/>
    </xf>
    <xf numFmtId="0" fontId="8" fillId="4" borderId="38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176" fontId="48" fillId="0" borderId="31" xfId="0" applyNumberFormat="1" applyFont="1" applyBorder="1" applyAlignment="1">
      <alignment horizontal="center"/>
    </xf>
    <xf numFmtId="174" fontId="60" fillId="4" borderId="31" xfId="0" applyNumberFormat="1" applyFont="1" applyFill="1" applyBorder="1" applyAlignment="1">
      <alignment horizontal="center" vertical="center"/>
    </xf>
    <xf numFmtId="0" fontId="40" fillId="5" borderId="46" xfId="0" applyFont="1" applyFill="1" applyBorder="1"/>
    <xf numFmtId="174" fontId="48" fillId="0" borderId="46" xfId="3" applyNumberFormat="1" applyFont="1" applyFill="1" applyBorder="1" applyAlignment="1">
      <alignment horizontal="center" vertical="center"/>
    </xf>
    <xf numFmtId="176" fontId="48" fillId="5" borderId="66" xfId="0" applyNumberFormat="1" applyFont="1" applyFill="1" applyBorder="1" applyAlignment="1">
      <alignment horizontal="center"/>
    </xf>
    <xf numFmtId="176" fontId="48" fillId="0" borderId="66" xfId="0" applyNumberFormat="1" applyFont="1" applyBorder="1" applyAlignment="1">
      <alignment horizontal="center"/>
    </xf>
    <xf numFmtId="0" fontId="36" fillId="0" borderId="2" xfId="0" applyFont="1" applyBorder="1"/>
    <xf numFmtId="0" fontId="3" fillId="0" borderId="0" xfId="0" applyFont="1" applyBorder="1" applyAlignment="1">
      <alignment horizontal="left" vertical="center"/>
    </xf>
    <xf numFmtId="166" fontId="14" fillId="0" borderId="0" xfId="3" applyFont="1" applyBorder="1" applyAlignment="1">
      <alignment horizontal="center" vertical="center"/>
    </xf>
    <xf numFmtId="49" fontId="8" fillId="0" borderId="52" xfId="0" applyNumberFormat="1" applyFont="1" applyBorder="1" applyAlignment="1">
      <alignment horizontal="left" vertical="center"/>
    </xf>
    <xf numFmtId="49" fontId="8" fillId="0" borderId="39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49" fontId="8" fillId="0" borderId="48" xfId="0" applyNumberFormat="1" applyFont="1" applyBorder="1" applyAlignment="1">
      <alignment horizontal="left" vertical="center"/>
    </xf>
    <xf numFmtId="0" fontId="8" fillId="0" borderId="50" xfId="0" applyFont="1" applyBorder="1"/>
    <xf numFmtId="49" fontId="8" fillId="5" borderId="50" xfId="0" applyNumberFormat="1" applyFont="1" applyFill="1" applyBorder="1" applyAlignment="1">
      <alignment horizontal="left" vertical="center"/>
    </xf>
    <xf numFmtId="49" fontId="8" fillId="5" borderId="9" xfId="0" applyNumberFormat="1" applyFont="1" applyFill="1" applyBorder="1" applyAlignment="1">
      <alignment horizontal="left" vertical="center"/>
    </xf>
    <xf numFmtId="0" fontId="8" fillId="0" borderId="48" xfId="0" applyFont="1" applyBorder="1"/>
    <xf numFmtId="49" fontId="8" fillId="5" borderId="46" xfId="0" applyNumberFormat="1" applyFont="1" applyFill="1" applyBorder="1" applyAlignment="1">
      <alignment horizontal="left" vertical="center"/>
    </xf>
    <xf numFmtId="0" fontId="8" fillId="5" borderId="46" xfId="0" applyFont="1" applyFill="1" applyBorder="1"/>
    <xf numFmtId="0" fontId="8" fillId="5" borderId="52" xfId="0" applyFont="1" applyFill="1" applyBorder="1"/>
    <xf numFmtId="49" fontId="8" fillId="0" borderId="49" xfId="0" quotePrefix="1" applyNumberFormat="1" applyFont="1" applyBorder="1" applyAlignment="1">
      <alignment horizontal="left" vertical="center"/>
    </xf>
    <xf numFmtId="49" fontId="8" fillId="5" borderId="49" xfId="0" quotePrefix="1" applyNumberFormat="1" applyFont="1" applyFill="1" applyBorder="1" applyAlignment="1">
      <alignment horizontal="left" vertical="center"/>
    </xf>
    <xf numFmtId="0" fontId="8" fillId="5" borderId="48" xfId="0" applyFont="1" applyFill="1" applyBorder="1"/>
    <xf numFmtId="0" fontId="8" fillId="5" borderId="50" xfId="0" applyFont="1" applyFill="1" applyBorder="1"/>
    <xf numFmtId="49" fontId="8" fillId="0" borderId="49" xfId="0" applyNumberFormat="1" applyFont="1" applyBorder="1" applyAlignment="1">
      <alignment horizontal="left" vertical="center"/>
    </xf>
    <xf numFmtId="0" fontId="8" fillId="0" borderId="52" xfId="0" applyFont="1" applyBorder="1"/>
    <xf numFmtId="0" fontId="6" fillId="2" borderId="0" xfId="1" applyFont="1" applyFill="1" applyAlignment="1" applyProtection="1">
      <alignment horizontal="center" vertical="center"/>
    </xf>
    <xf numFmtId="49" fontId="23" fillId="5" borderId="48" xfId="11" quotePrefix="1" applyNumberFormat="1" applyFont="1" applyFill="1" applyBorder="1" applyAlignment="1">
      <alignment horizontal="left" vertical="center"/>
    </xf>
    <xf numFmtId="49" fontId="23" fillId="5" borderId="48" xfId="11" applyNumberFormat="1" applyFont="1" applyFill="1" applyBorder="1" applyAlignment="1">
      <alignment horizontal="left" vertical="center"/>
    </xf>
    <xf numFmtId="49" fontId="23" fillId="5" borderId="50" xfId="11" applyNumberFormat="1" applyFont="1" applyFill="1" applyBorder="1" applyAlignment="1">
      <alignment horizontal="left" vertical="center"/>
    </xf>
    <xf numFmtId="49" fontId="23" fillId="0" borderId="12" xfId="11" quotePrefix="1" applyNumberFormat="1" applyFont="1" applyBorder="1" applyAlignment="1">
      <alignment horizontal="left" vertical="center"/>
    </xf>
    <xf numFmtId="0" fontId="23" fillId="0" borderId="5" xfId="11" applyFont="1" applyBorder="1"/>
    <xf numFmtId="0" fontId="23" fillId="0" borderId="7" xfId="11" applyFont="1" applyBorder="1"/>
    <xf numFmtId="49" fontId="23" fillId="0" borderId="48" xfId="11" quotePrefix="1" applyNumberFormat="1" applyFont="1" applyBorder="1" applyAlignment="1">
      <alignment horizontal="left" vertical="center" wrapText="1"/>
    </xf>
    <xf numFmtId="49" fontId="23" fillId="0" borderId="48" xfId="11" applyNumberFormat="1" applyFont="1" applyBorder="1" applyAlignment="1">
      <alignment horizontal="left" vertical="center" wrapText="1"/>
    </xf>
    <xf numFmtId="49" fontId="23" fillId="0" borderId="50" xfId="11" applyNumberFormat="1" applyFont="1" applyBorder="1" applyAlignment="1">
      <alignment horizontal="left" vertical="center" wrapText="1"/>
    </xf>
    <xf numFmtId="49" fontId="23" fillId="5" borderId="50" xfId="11" quotePrefix="1" applyNumberFormat="1" applyFont="1" applyFill="1" applyBorder="1" applyAlignment="1">
      <alignment horizontal="left" vertical="center" wrapText="1"/>
    </xf>
    <xf numFmtId="0" fontId="38" fillId="5" borderId="9" xfId="12" applyFont="1" applyFill="1" applyBorder="1"/>
    <xf numFmtId="49" fontId="23" fillId="0" borderId="50" xfId="11" quotePrefix="1" applyNumberFormat="1" applyFont="1" applyBorder="1" applyAlignment="1">
      <alignment horizontal="left" vertical="center" wrapText="1"/>
    </xf>
    <xf numFmtId="49" fontId="23" fillId="0" borderId="9" xfId="11" applyNumberFormat="1" applyFont="1" applyBorder="1" applyAlignment="1">
      <alignment horizontal="left" vertical="center" wrapText="1"/>
    </xf>
    <xf numFmtId="0" fontId="33" fillId="0" borderId="0" xfId="0" applyFont="1" applyAlignment="1">
      <alignment horizontal="center" vertical="center"/>
    </xf>
    <xf numFmtId="49" fontId="27" fillId="5" borderId="8" xfId="19" applyNumberFormat="1" applyFont="1" applyFill="1" applyBorder="1" applyAlignment="1">
      <alignment vertical="center" wrapText="1"/>
    </xf>
    <xf numFmtId="49" fontId="27" fillId="5" borderId="9" xfId="19" applyNumberFormat="1" applyFont="1" applyFill="1" applyBorder="1" applyAlignment="1">
      <alignment vertical="center" wrapText="1"/>
    </xf>
    <xf numFmtId="49" fontId="27" fillId="0" borderId="8" xfId="19" quotePrefix="1" applyNumberFormat="1" applyFont="1" applyBorder="1" applyAlignment="1">
      <alignment horizontal="left" vertical="center" wrapText="1"/>
    </xf>
    <xf numFmtId="0" fontId="40" fillId="0" borderId="9" xfId="0" applyFont="1" applyBorder="1" applyAlignment="1">
      <alignment horizontal="left" vertical="center" wrapText="1"/>
    </xf>
    <xf numFmtId="49" fontId="27" fillId="5" borderId="8" xfId="19" applyNumberFormat="1" applyFont="1" applyFill="1" applyBorder="1" applyAlignment="1">
      <alignment horizontal="left" vertical="center"/>
    </xf>
    <xf numFmtId="49" fontId="27" fillId="5" borderId="9" xfId="19" applyNumberFormat="1" applyFont="1" applyFill="1" applyBorder="1" applyAlignment="1">
      <alignment horizontal="left" vertical="center"/>
    </xf>
    <xf numFmtId="49" fontId="27" fillId="5" borderId="4" xfId="0" quotePrefix="1" applyNumberFormat="1" applyFont="1" applyFill="1" applyBorder="1" applyAlignment="1">
      <alignment horizontal="left" vertical="center"/>
    </xf>
    <xf numFmtId="0" fontId="27" fillId="5" borderId="2" xfId="0" applyFont="1" applyFill="1" applyBorder="1"/>
    <xf numFmtId="0" fontId="27" fillId="5" borderId="8" xfId="0" applyFont="1" applyFill="1" applyBorder="1"/>
    <xf numFmtId="179" fontId="75" fillId="7" borderId="51" xfId="173">
      <alignment vertical="center" wrapText="1"/>
    </xf>
    <xf numFmtId="49" fontId="30" fillId="5" borderId="33" xfId="0" applyNumberFormat="1" applyFont="1" applyFill="1" applyBorder="1" applyAlignment="1">
      <alignment horizontal="left" vertical="center"/>
    </xf>
    <xf numFmtId="49" fontId="30" fillId="5" borderId="67" xfId="0" applyNumberFormat="1" applyFont="1" applyFill="1" applyBorder="1" applyAlignment="1">
      <alignment horizontal="left" vertical="center"/>
    </xf>
    <xf numFmtId="49" fontId="30" fillId="0" borderId="33" xfId="0" applyNumberFormat="1" applyFont="1" applyBorder="1" applyAlignment="1">
      <alignment horizontal="left" vertical="center"/>
    </xf>
    <xf numFmtId="49" fontId="30" fillId="0" borderId="67" xfId="0" applyNumberFormat="1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8" fillId="5" borderId="8" xfId="0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left" vertical="center"/>
    </xf>
    <xf numFmtId="0" fontId="8" fillId="0" borderId="8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5" borderId="26" xfId="0" applyFont="1" applyFill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 wrapText="1"/>
    </xf>
    <xf numFmtId="0" fontId="8" fillId="5" borderId="38" xfId="0" applyFont="1" applyFill="1" applyBorder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  <xf numFmtId="0" fontId="8" fillId="5" borderId="52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32" fillId="0" borderId="3" xfId="0" applyFont="1" applyBorder="1" applyAlignment="1">
      <alignment horizontal="left"/>
    </xf>
    <xf numFmtId="0" fontId="32" fillId="0" borderId="6" xfId="0" applyFont="1" applyBorder="1" applyAlignment="1">
      <alignment horizontal="left"/>
    </xf>
    <xf numFmtId="0" fontId="8" fillId="5" borderId="4" xfId="0" applyFont="1" applyFill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/>
    </xf>
    <xf numFmtId="0" fontId="27" fillId="0" borderId="22" xfId="0" applyFont="1" applyBorder="1" applyAlignment="1">
      <alignment horizontal="left" vertical="center"/>
    </xf>
    <xf numFmtId="0" fontId="27" fillId="5" borderId="8" xfId="0" applyFont="1" applyFill="1" applyBorder="1" applyAlignment="1">
      <alignment horizontal="left" vertical="center"/>
    </xf>
    <xf numFmtId="0" fontId="27" fillId="5" borderId="4" xfId="0" applyFont="1" applyFill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166" fontId="13" fillId="0" borderId="3" xfId="3" applyFont="1" applyBorder="1" applyAlignment="1">
      <alignment horizontal="center"/>
    </xf>
    <xf numFmtId="0" fontId="8" fillId="0" borderId="7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5" borderId="9" xfId="0" applyFont="1" applyFill="1" applyBorder="1" applyAlignment="1">
      <alignment horizontal="left" vertical="center" wrapText="1"/>
    </xf>
    <xf numFmtId="0" fontId="34" fillId="5" borderId="4" xfId="0" applyFont="1" applyFill="1" applyBorder="1" applyAlignment="1">
      <alignment horizontal="left" vertical="center" wrapText="1"/>
    </xf>
  </cellXfs>
  <cellStyles count="174">
    <cellStyle name="Collegamento ipertestuale" xfId="1" builtinId="8"/>
    <cellStyle name="Collegamento ipertestuale 2" xfId="2" xr:uid="{00000000-0005-0000-0000-000001000000}"/>
    <cellStyle name="Collegamento ipertestuale 3" xfId="15" xr:uid="{00000000-0005-0000-0000-000002000000}"/>
    <cellStyle name="Collegamento ipertestuale visitato" xfId="20" builtinId="9" hidden="1"/>
    <cellStyle name="Collegamento ipertestuale visitato" xfId="21" builtinId="9" hidden="1"/>
    <cellStyle name="Collegamento ipertestuale visitato" xfId="22" builtinId="9" hidden="1"/>
    <cellStyle name="Collegamento ipertestuale visitato" xfId="23" builtinId="9" hidden="1"/>
    <cellStyle name="Collegamento ipertestuale visitato" xfId="24" builtinId="9" hidden="1"/>
    <cellStyle name="Collegamento ipertestuale visitato" xfId="25" builtinId="9" hidden="1"/>
    <cellStyle name="Collegamento ipertestuale visitato" xfId="26" builtinId="9" hidden="1"/>
    <cellStyle name="Collegamento ipertestuale visitato" xfId="27" builtinId="9" hidden="1"/>
    <cellStyle name="Collegamento ipertestuale visitato" xfId="28" builtinId="9" hidden="1"/>
    <cellStyle name="Collegamento ipertestuale visitato" xfId="29" builtinId="9" hidden="1"/>
    <cellStyle name="Collegamento ipertestuale visitato" xfId="30" builtinId="9" hidden="1"/>
    <cellStyle name="Collegamento ipertestuale visitato" xfId="31" builtinId="9" hidden="1"/>
    <cellStyle name="Collegamento ipertestuale visitato" xfId="32" builtinId="9" hidden="1"/>
    <cellStyle name="Collegamento ipertestuale visitato" xfId="33" builtinId="9" hidden="1"/>
    <cellStyle name="Collegamento ipertestuale visitato" xfId="34" builtinId="9" hidden="1"/>
    <cellStyle name="Collegamento ipertestuale visitato" xfId="35" builtinId="9" hidden="1"/>
    <cellStyle name="Collegamento ipertestuale visitato" xfId="36" builtinId="9" hidden="1"/>
    <cellStyle name="Collegamento ipertestuale visitato" xfId="37" builtinId="9" hidden="1"/>
    <cellStyle name="Collegamento ipertestuale visitato" xfId="38" builtinId="9" hidden="1"/>
    <cellStyle name="Collegamento ipertestuale visitato" xfId="39" builtinId="9" hidden="1"/>
    <cellStyle name="Collegamento ipertestuale visitato" xfId="40" builtinId="9" hidden="1"/>
    <cellStyle name="Collegamento ipertestuale visitato" xfId="41" builtinId="9" hidden="1"/>
    <cellStyle name="Collegamento ipertestuale visitato" xfId="42" builtinId="9" hidden="1"/>
    <cellStyle name="Collegamento ipertestuale visitato" xfId="43" builtinId="9" hidden="1"/>
    <cellStyle name="Collegamento ipertestuale visitato" xfId="44" builtinId="9" hidden="1"/>
    <cellStyle name="Collegamento ipertestuale visitato" xfId="45" builtinId="9" hidden="1"/>
    <cellStyle name="Collegamento ipertestuale visitato" xfId="46" builtinId="9" hidden="1"/>
    <cellStyle name="Collegamento ipertestuale visitato" xfId="47" builtinId="9" hidden="1"/>
    <cellStyle name="Collegamento ipertestuale visitato" xfId="48" builtinId="9" hidden="1"/>
    <cellStyle name="Collegamento ipertestuale visitato" xfId="49" builtinId="9" hidden="1"/>
    <cellStyle name="Collegamento ipertestuale visitato" xfId="50" builtinId="9" hidden="1"/>
    <cellStyle name="Collegamento ipertestuale visitato" xfId="51" builtinId="9" hidden="1"/>
    <cellStyle name="Collegamento ipertestuale visitato" xfId="52" builtinId="9" hidden="1"/>
    <cellStyle name="Collegamento ipertestuale visitato" xfId="53" builtinId="9" hidden="1"/>
    <cellStyle name="Collegamento ipertestuale visitato" xfId="54" builtinId="9" hidden="1"/>
    <cellStyle name="Collegamento ipertestuale visitato" xfId="55" builtinId="9" hidden="1"/>
    <cellStyle name="Collegamento ipertestuale visitato" xfId="56" builtinId="9" hidden="1"/>
    <cellStyle name="Collegamento ipertestuale visitato" xfId="57" builtinId="9" hidden="1"/>
    <cellStyle name="Collegamento ipertestuale visitato" xfId="58" builtinId="9" hidden="1"/>
    <cellStyle name="Collegamento ipertestuale visitato" xfId="59" builtinId="9" hidden="1"/>
    <cellStyle name="Collegamento ipertestuale visitato" xfId="60" builtinId="9" hidden="1"/>
    <cellStyle name="Collegamento ipertestuale visitato" xfId="61" builtinId="9" hidden="1"/>
    <cellStyle name="Collegamento ipertestuale visitato" xfId="62" builtinId="9" hidden="1"/>
    <cellStyle name="Collegamento ipertestuale visitato" xfId="63" builtinId="9" hidden="1"/>
    <cellStyle name="Collegamento ipertestuale visitato" xfId="64" builtinId="9" hidden="1"/>
    <cellStyle name="Collegamento ipertestuale visitato" xfId="65" builtinId="9" hidden="1"/>
    <cellStyle name="Collegamento ipertestuale visitato" xfId="66" builtinId="9" hidden="1"/>
    <cellStyle name="Collegamento ipertestuale visitato" xfId="67" builtinId="9" hidden="1"/>
    <cellStyle name="Collegamento ipertestuale visitato" xfId="68" builtinId="9" hidden="1"/>
    <cellStyle name="Collegamento ipertestuale visitato" xfId="69" builtinId="9" hidden="1"/>
    <cellStyle name="Collegamento ipertestuale visitato" xfId="70" builtinId="9" hidden="1"/>
    <cellStyle name="Collegamento ipertestuale visitato" xfId="71" builtinId="9" hidden="1"/>
    <cellStyle name="Collegamento ipertestuale visitato" xfId="72" builtinId="9" hidden="1"/>
    <cellStyle name="Collegamento ipertestuale visitato" xfId="73" builtinId="9" hidden="1"/>
    <cellStyle name="Collegamento ipertestuale visitato" xfId="74" builtinId="9" hidden="1"/>
    <cellStyle name="Collegamento ipertestuale visitato" xfId="75" builtinId="9" hidden="1"/>
    <cellStyle name="Collegamento ipertestuale visitato" xfId="76" builtinId="9" hidden="1"/>
    <cellStyle name="Collegamento ipertestuale visitato" xfId="77" builtinId="9" hidden="1"/>
    <cellStyle name="Collegamento ipertestuale visitato" xfId="78" builtinId="9" hidden="1"/>
    <cellStyle name="Collegamento ipertestuale visitato" xfId="79" builtinId="9" hidden="1"/>
    <cellStyle name="Collegamento ipertestuale visitato" xfId="80" builtinId="9" hidden="1"/>
    <cellStyle name="Collegamento ipertestuale visitato" xfId="81" builtinId="9" hidden="1"/>
    <cellStyle name="Collegamento ipertestuale visitato" xfId="82" builtinId="9" hidden="1"/>
    <cellStyle name="Collegamento ipertestuale visitato" xfId="83" builtinId="9" hidden="1"/>
    <cellStyle name="Collegamento ipertestuale visitato" xfId="84" builtinId="9" hidden="1"/>
    <cellStyle name="Collegamento ipertestuale visitato" xfId="85" builtinId="9" hidden="1"/>
    <cellStyle name="Collegamento ipertestuale visitato" xfId="86" builtinId="9" hidden="1"/>
    <cellStyle name="Collegamento ipertestuale visitato" xfId="87" builtinId="9" hidden="1"/>
    <cellStyle name="Collegamento ipertestuale visitato" xfId="88" builtinId="9" hidden="1"/>
    <cellStyle name="Collegamento ipertestuale visitato" xfId="89" builtinId="9" hidden="1"/>
    <cellStyle name="Collegamento ipertestuale visitato" xfId="90" builtinId="9" hidden="1"/>
    <cellStyle name="Collegamento ipertestuale visitato" xfId="91" builtinId="9" hidden="1"/>
    <cellStyle name="Collegamento ipertestuale visitato" xfId="92" builtinId="9" hidden="1"/>
    <cellStyle name="Collegamento ipertestuale visitato" xfId="93" builtinId="9" hidden="1"/>
    <cellStyle name="Collegamento ipertestuale visitato" xfId="94" builtinId="9" hidden="1"/>
    <cellStyle name="Collegamento ipertestuale visitato" xfId="95" builtinId="9" hidden="1"/>
    <cellStyle name="Collegamento ipertestuale visitato" xfId="96" builtinId="9" hidden="1"/>
    <cellStyle name="Collegamento ipertestuale visitato" xfId="97" builtinId="9" hidden="1"/>
    <cellStyle name="Collegamento ipertestuale visitato" xfId="98" builtinId="9" hidden="1"/>
    <cellStyle name="Collegamento ipertestuale visitato" xfId="99" builtinId="9" hidden="1"/>
    <cellStyle name="Collegamento ipertestuale visitato" xfId="100" builtinId="9" hidden="1"/>
    <cellStyle name="Collegamento ipertestuale visitato" xfId="101" builtinId="9" hidden="1"/>
    <cellStyle name="Collegamento ipertestuale visitato" xfId="102" builtinId="9" hidden="1"/>
    <cellStyle name="Collegamento ipertestuale visitato" xfId="103" builtinId="9" hidden="1"/>
    <cellStyle name="Collegamento ipertestuale visitato" xfId="104" builtinId="9" hidden="1"/>
    <cellStyle name="Collegamento ipertestuale visitato" xfId="105" builtinId="9" hidden="1"/>
    <cellStyle name="Collegamento ipertestuale visitato" xfId="106" builtinId="9" hidden="1"/>
    <cellStyle name="Collegamento ipertestuale visitato" xfId="107" builtinId="9" hidden="1"/>
    <cellStyle name="Collegamento ipertestuale visitato" xfId="108" builtinId="9" hidden="1"/>
    <cellStyle name="Collegamento ipertestuale visitato" xfId="109" builtinId="9" hidden="1"/>
    <cellStyle name="Collegamento ipertestuale visitato" xfId="110" builtinId="9" hidden="1"/>
    <cellStyle name="Collegamento ipertestuale visitato" xfId="111" builtinId="9" hidden="1"/>
    <cellStyle name="Collegamento ipertestuale visitato" xfId="112" builtinId="9" hidden="1"/>
    <cellStyle name="Collegamento ipertestuale visitato" xfId="113" builtinId="9" hidden="1"/>
    <cellStyle name="Collegamento ipertestuale visitato" xfId="114" builtinId="9" hidden="1"/>
    <cellStyle name="Collegamento ipertestuale visitato" xfId="115" builtinId="9" hidden="1"/>
    <cellStyle name="Collegamento ipertestuale visitato" xfId="116" builtinId="9" hidden="1"/>
    <cellStyle name="Collegamento ipertestuale visitato" xfId="117" builtinId="9" hidden="1"/>
    <cellStyle name="Collegamento ipertestuale visitato" xfId="118" builtinId="9" hidden="1"/>
    <cellStyle name="Collegamento ipertestuale visitato" xfId="119" builtinId="9" hidden="1"/>
    <cellStyle name="Collegamento ipertestuale visitato" xfId="120" builtinId="9" hidden="1"/>
    <cellStyle name="Collegamento ipertestuale visitato" xfId="121" builtinId="9" hidden="1"/>
    <cellStyle name="Collegamento ipertestuale visitato" xfId="122" builtinId="9" hidden="1"/>
    <cellStyle name="Collegamento ipertestuale visitato" xfId="123" builtinId="9" hidden="1"/>
    <cellStyle name="Collegamento ipertestuale visitato" xfId="124" builtinId="9" hidden="1"/>
    <cellStyle name="Collegamento ipertestuale visitato" xfId="125" builtinId="9" hidden="1"/>
    <cellStyle name="Collegamento ipertestuale visitato" xfId="126" builtinId="9" hidden="1"/>
    <cellStyle name="Collegamento ipertestuale visitato" xfId="127" builtinId="9" hidden="1"/>
    <cellStyle name="Collegamento ipertestuale visitato" xfId="128" builtinId="9" hidden="1"/>
    <cellStyle name="Collegamento ipertestuale visitato" xfId="129" builtinId="9" hidden="1"/>
    <cellStyle name="Collegamento ipertestuale visitato" xfId="130" builtinId="9" hidden="1"/>
    <cellStyle name="Collegamento ipertestuale visitato" xfId="131" builtinId="9" hidden="1"/>
    <cellStyle name="Collegamento ipertestuale visitato" xfId="132" builtinId="9" hidden="1"/>
    <cellStyle name="Collegamento ipertestuale visitato" xfId="133" builtinId="9" hidden="1"/>
    <cellStyle name="Collegamento ipertestuale visitato" xfId="134" builtinId="9" hidden="1"/>
    <cellStyle name="Collegamento ipertestuale visitato" xfId="135" builtinId="9" hidden="1"/>
    <cellStyle name="Collegamento ipertestuale visitato" xfId="136" builtinId="9" hidden="1"/>
    <cellStyle name="Collegamento ipertestuale visitato" xfId="137" builtinId="9" hidden="1"/>
    <cellStyle name="Collegamento ipertestuale visitato" xfId="138" builtinId="9" hidden="1"/>
    <cellStyle name="Collegamento ipertestuale visitato" xfId="139" builtinId="9" hidden="1"/>
    <cellStyle name="Collegamento ipertestuale visitato" xfId="140" builtinId="9" hidden="1"/>
    <cellStyle name="Collegamento ipertestuale visitato" xfId="141" builtinId="9" hidden="1"/>
    <cellStyle name="Collegamento ipertestuale visitato" xfId="142" builtinId="9" hidden="1"/>
    <cellStyle name="Collegamento ipertestuale visitato" xfId="143" builtinId="9" hidden="1"/>
    <cellStyle name="Collegamento ipertestuale visitato" xfId="144" builtinId="9" hidden="1"/>
    <cellStyle name="Collegamento ipertestuale visitato" xfId="145" builtinId="9" hidden="1"/>
    <cellStyle name="Collegamento ipertestuale visitato" xfId="146" builtinId="9" hidden="1"/>
    <cellStyle name="Collegamento ipertestuale visitato" xfId="147" builtinId="9" hidden="1"/>
    <cellStyle name="Collegamento ipertestuale visitato" xfId="148" builtinId="9" hidden="1"/>
    <cellStyle name="Collegamento ipertestuale visitato" xfId="149" builtinId="9" hidden="1"/>
    <cellStyle name="Collegamento ipertestuale visitato" xfId="150" builtinId="9" hidden="1"/>
    <cellStyle name="Collegamento ipertestuale visitato" xfId="151" builtinId="9" hidden="1"/>
    <cellStyle name="Collegamento ipertestuale visitato" xfId="152" builtinId="9" hidden="1"/>
    <cellStyle name="Collegamento ipertestuale visitato" xfId="153" builtinId="9" hidden="1"/>
    <cellStyle name="Collegamento ipertestuale visitato" xfId="154" builtinId="9" hidden="1"/>
    <cellStyle name="Collegamento ipertestuale visitato" xfId="155" builtinId="9" hidden="1"/>
    <cellStyle name="Collegamento ipertestuale visitato" xfId="156" builtinId="9" hidden="1"/>
    <cellStyle name="Collegamento ipertestuale visitato" xfId="157" builtinId="9" hidden="1"/>
    <cellStyle name="Collegamento ipertestuale visitato" xfId="158" builtinId="9" hidden="1"/>
    <cellStyle name="Collegamento ipertestuale visitato" xfId="159" builtinId="9" hidden="1"/>
    <cellStyle name="Collegamento ipertestuale visitato" xfId="160" builtinId="9" hidden="1"/>
    <cellStyle name="Collegamento ipertestuale visitato" xfId="161" builtinId="9" hidden="1"/>
    <cellStyle name="Collegamento ipertestuale visitato" xfId="162" builtinId="9" hidden="1"/>
    <cellStyle name="Collegamento ipertestuale visitato" xfId="163" builtinId="9" hidden="1"/>
    <cellStyle name="Collegamento ipertestuale visitato" xfId="164" builtinId="9" hidden="1"/>
    <cellStyle name="Collegamento ipertestuale visitato" xfId="165" builtinId="9" hidden="1"/>
    <cellStyle name="Collegamento ipertestuale visitato" xfId="166" builtinId="9" hidden="1"/>
    <cellStyle name="Collegamento ipertestuale visitato" xfId="167" builtinId="9" hidden="1"/>
    <cellStyle name="Collegamento ipertestuale visitato" xfId="168" builtinId="9" hidden="1"/>
    <cellStyle name="Collegamento ipertestuale visitato" xfId="169" builtinId="9" hidden="1"/>
    <cellStyle name="Euro" xfId="3" xr:uid="{00000000-0005-0000-0000-000099000000}"/>
    <cellStyle name="Euro 2" xfId="4" xr:uid="{00000000-0005-0000-0000-00009A000000}"/>
    <cellStyle name="Euro 2 2" xfId="5" xr:uid="{00000000-0005-0000-0000-00009B000000}"/>
    <cellStyle name="Euro 2 2 2" xfId="18" xr:uid="{00000000-0005-0000-0000-00009C000000}"/>
    <cellStyle name="Euro 3" xfId="6" xr:uid="{00000000-0005-0000-0000-00009D000000}"/>
    <cellStyle name="Euro 3 2" xfId="7" xr:uid="{00000000-0005-0000-0000-00009E000000}"/>
    <cellStyle name="Euro 4" xfId="8" xr:uid="{00000000-0005-0000-0000-00009F000000}"/>
    <cellStyle name="Euro 4 2" xfId="17" xr:uid="{00000000-0005-0000-0000-0000A0000000}"/>
    <cellStyle name="Migliaia" xfId="9" builtinId="3"/>
    <cellStyle name="Normal 3" xfId="172" xr:uid="{234C73FB-5AA5-0747-B353-46AAB6F588FD}"/>
    <cellStyle name="Normale" xfId="0" builtinId="0"/>
    <cellStyle name="Normale 2" xfId="10" xr:uid="{00000000-0005-0000-0000-0000A3000000}"/>
    <cellStyle name="Normale 2 2" xfId="11" xr:uid="{00000000-0005-0000-0000-0000A4000000}"/>
    <cellStyle name="Normale 2 3" xfId="19" xr:uid="{00000000-0005-0000-0000-0000A5000000}"/>
    <cellStyle name="Normale 3" xfId="12" xr:uid="{00000000-0005-0000-0000-0000A6000000}"/>
    <cellStyle name="Normale 4" xfId="14" xr:uid="{00000000-0005-0000-0000-0000A7000000}"/>
    <cellStyle name="Normale 5" xfId="16" xr:uid="{00000000-0005-0000-0000-0000A8000000}"/>
    <cellStyle name="Normale 6" xfId="171" xr:uid="{2B4B00C8-CBF0-BF40-A303-EFE32C0FF0C7}"/>
    <cellStyle name="prase" xfId="173" xr:uid="{25F5A007-4B68-0048-83AD-855CDC7256CE}"/>
    <cellStyle name="Valuta" xfId="170" builtinId="4"/>
    <cellStyle name="Valuta 2" xfId="13" xr:uid="{00000000-0005-0000-0000-0000A9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9.jpeg"/><Relationship Id="rId1" Type="http://schemas.openxmlformats.org/officeDocument/2006/relationships/image" Target="../media/image27.jpeg"/><Relationship Id="rId4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9.jpeg"/><Relationship Id="rId1" Type="http://schemas.openxmlformats.org/officeDocument/2006/relationships/image" Target="../media/image28.png"/><Relationship Id="rId4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10" Type="http://schemas.openxmlformats.org/officeDocument/2006/relationships/image" Target="../media/image7.jpeg"/><Relationship Id="rId4" Type="http://schemas.openxmlformats.org/officeDocument/2006/relationships/image" Target="../media/image32.jpe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8.png"/><Relationship Id="rId2" Type="http://schemas.openxmlformats.org/officeDocument/2006/relationships/image" Target="../media/image11.jpeg"/><Relationship Id="rId1" Type="http://schemas.openxmlformats.org/officeDocument/2006/relationships/image" Target="../media/image10.png"/><Relationship Id="rId6" Type="http://schemas.openxmlformats.org/officeDocument/2006/relationships/image" Target="../media/image7.jpeg"/><Relationship Id="rId5" Type="http://schemas.openxmlformats.org/officeDocument/2006/relationships/image" Target="../media/image9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7.jpe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7.jpeg"/><Relationship Id="rId7" Type="http://schemas.openxmlformats.org/officeDocument/2006/relationships/image" Target="../media/image9.jpeg"/><Relationship Id="rId2" Type="http://schemas.openxmlformats.org/officeDocument/2006/relationships/image" Target="../media/image16.jpeg"/><Relationship Id="rId1" Type="http://schemas.openxmlformats.org/officeDocument/2006/relationships/image" Target="../media/image10.png"/><Relationship Id="rId6" Type="http://schemas.openxmlformats.org/officeDocument/2006/relationships/image" Target="../media/image7.jpe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17.jpeg"/><Relationship Id="rId1" Type="http://schemas.openxmlformats.org/officeDocument/2006/relationships/image" Target="../media/image20.jpeg"/><Relationship Id="rId6" Type="http://schemas.openxmlformats.org/officeDocument/2006/relationships/image" Target="../media/image8.png"/><Relationship Id="rId5" Type="http://schemas.openxmlformats.org/officeDocument/2006/relationships/image" Target="../media/image9.jpeg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5" Type="http://schemas.openxmlformats.org/officeDocument/2006/relationships/image" Target="../media/image8.pn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9.jpeg"/><Relationship Id="rId1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image" Target="../media/image25.jpe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9.jpeg"/><Relationship Id="rId1" Type="http://schemas.openxmlformats.org/officeDocument/2006/relationships/image" Target="../media/image26.jp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4</xdr:row>
      <xdr:rowOff>254000</xdr:rowOff>
    </xdr:from>
    <xdr:to>
      <xdr:col>2</xdr:col>
      <xdr:colOff>254000</xdr:colOff>
      <xdr:row>5</xdr:row>
      <xdr:rowOff>215901</xdr:rowOff>
    </xdr:to>
    <xdr:sp macro="" textlink="">
      <xdr:nvSpPr>
        <xdr:cNvPr id="114658" name="Text Box 48">
          <a:extLst>
            <a:ext uri="{FF2B5EF4-FFF2-40B4-BE49-F238E27FC236}">
              <a16:creationId xmlns:a16="http://schemas.microsoft.com/office/drawing/2014/main" id="{00000000-0008-0000-0000-0000E2BF0100}"/>
            </a:ext>
          </a:extLst>
        </xdr:cNvPr>
        <xdr:cNvSpPr txBox="1">
          <a:spLocks noChangeArrowheads="1"/>
        </xdr:cNvSpPr>
      </xdr:nvSpPr>
      <xdr:spPr bwMode="auto">
        <a:xfrm>
          <a:off x="4292600" y="2518833"/>
          <a:ext cx="25400" cy="258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0</xdr:col>
      <xdr:colOff>1435100</xdr:colOff>
      <xdr:row>41</xdr:row>
      <xdr:rowOff>139700</xdr:rowOff>
    </xdr:from>
    <xdr:to>
      <xdr:col>1</xdr:col>
      <xdr:colOff>16934</xdr:colOff>
      <xdr:row>41</xdr:row>
      <xdr:rowOff>241300</xdr:rowOff>
    </xdr:to>
    <xdr:sp macro="" textlink="">
      <xdr:nvSpPr>
        <xdr:cNvPr id="114659" name="Text Box 88">
          <a:extLst>
            <a:ext uri="{FF2B5EF4-FFF2-40B4-BE49-F238E27FC236}">
              <a16:creationId xmlns:a16="http://schemas.microsoft.com/office/drawing/2014/main" id="{00000000-0008-0000-0000-0000E3BF0100}"/>
            </a:ext>
          </a:extLst>
        </xdr:cNvPr>
        <xdr:cNvSpPr txBox="1">
          <a:spLocks noChangeArrowheads="1"/>
        </xdr:cNvSpPr>
      </xdr:nvSpPr>
      <xdr:spPr bwMode="auto">
        <a:xfrm>
          <a:off x="1435100" y="20777200"/>
          <a:ext cx="21167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0</xdr:col>
      <xdr:colOff>118533</xdr:colOff>
      <xdr:row>37</xdr:row>
      <xdr:rowOff>165100</xdr:rowOff>
    </xdr:from>
    <xdr:to>
      <xdr:col>0</xdr:col>
      <xdr:colOff>1397000</xdr:colOff>
      <xdr:row>41</xdr:row>
      <xdr:rowOff>0</xdr:rowOff>
    </xdr:to>
    <xdr:pic>
      <xdr:nvPicPr>
        <xdr:cNvPr id="114660" name="Picture 92" descr="101-0195">
          <a:extLst>
            <a:ext uri="{FF2B5EF4-FFF2-40B4-BE49-F238E27FC236}">
              <a16:creationId xmlns:a16="http://schemas.microsoft.com/office/drawing/2014/main" id="{00000000-0008-0000-0000-0000E4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" y="19172767"/>
          <a:ext cx="1278467" cy="1020233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25</xdr:row>
      <xdr:rowOff>76200</xdr:rowOff>
    </xdr:from>
    <xdr:to>
      <xdr:col>0</xdr:col>
      <xdr:colOff>1371600</xdr:colOff>
      <xdr:row>27</xdr:row>
      <xdr:rowOff>126999</xdr:rowOff>
    </xdr:to>
    <xdr:pic>
      <xdr:nvPicPr>
        <xdr:cNvPr id="114661" name="Picture 94" descr="MajorPro">
          <a:extLst>
            <a:ext uri="{FF2B5EF4-FFF2-40B4-BE49-F238E27FC236}">
              <a16:creationId xmlns:a16="http://schemas.microsoft.com/office/drawing/2014/main" id="{00000000-0008-0000-0000-0000E5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797367"/>
          <a:ext cx="1155700" cy="643466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19</xdr:row>
      <xdr:rowOff>25400</xdr:rowOff>
    </xdr:from>
    <xdr:to>
      <xdr:col>0</xdr:col>
      <xdr:colOff>1333500</xdr:colOff>
      <xdr:row>20</xdr:row>
      <xdr:rowOff>732367</xdr:rowOff>
    </xdr:to>
    <xdr:pic>
      <xdr:nvPicPr>
        <xdr:cNvPr id="114662" name="Picture 95" descr="Major">
          <a:extLst>
            <a:ext uri="{FF2B5EF4-FFF2-40B4-BE49-F238E27FC236}">
              <a16:creationId xmlns:a16="http://schemas.microsoft.com/office/drawing/2014/main" id="{00000000-0008-0000-0000-0000E6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534400"/>
          <a:ext cx="1155700" cy="100330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6</xdr:row>
      <xdr:rowOff>88900</xdr:rowOff>
    </xdr:from>
    <xdr:to>
      <xdr:col>0</xdr:col>
      <xdr:colOff>1418167</xdr:colOff>
      <xdr:row>9</xdr:row>
      <xdr:rowOff>579968</xdr:rowOff>
    </xdr:to>
    <xdr:pic>
      <xdr:nvPicPr>
        <xdr:cNvPr id="114663" name="Picture 96" descr="Immagine1">
          <a:extLst>
            <a:ext uri="{FF2B5EF4-FFF2-40B4-BE49-F238E27FC236}">
              <a16:creationId xmlns:a16="http://schemas.microsoft.com/office/drawing/2014/main" id="{00000000-0008-0000-0000-0000E7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941233"/>
          <a:ext cx="1329267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23</xdr:row>
      <xdr:rowOff>76200</xdr:rowOff>
    </xdr:from>
    <xdr:to>
      <xdr:col>10</xdr:col>
      <xdr:colOff>0</xdr:colOff>
      <xdr:row>23</xdr:row>
      <xdr:rowOff>279400</xdr:rowOff>
    </xdr:to>
    <xdr:sp macro="" textlink="">
      <xdr:nvSpPr>
        <xdr:cNvPr id="114664" name="Text Box 79">
          <a:extLst>
            <a:ext uri="{FF2B5EF4-FFF2-40B4-BE49-F238E27FC236}">
              <a16:creationId xmlns:a16="http://schemas.microsoft.com/office/drawing/2014/main" id="{00000000-0008-0000-0000-0000E8BF0100}"/>
            </a:ext>
          </a:extLst>
        </xdr:cNvPr>
        <xdr:cNvSpPr txBox="1">
          <a:spLocks noChangeArrowheads="1"/>
        </xdr:cNvSpPr>
      </xdr:nvSpPr>
      <xdr:spPr bwMode="auto">
        <a:xfrm>
          <a:off x="17610667" y="11294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24</xdr:row>
      <xdr:rowOff>0</xdr:rowOff>
    </xdr:from>
    <xdr:ext cx="18531" cy="553998"/>
    <xdr:sp macro="" textlink="">
      <xdr:nvSpPr>
        <xdr:cNvPr id="69" name="Text Box 2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17610667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531" cy="553998"/>
    <xdr:sp macro="" textlink="">
      <xdr:nvSpPr>
        <xdr:cNvPr id="70" name="Text Box 20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17610667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1358900</xdr:colOff>
      <xdr:row>35</xdr:row>
      <xdr:rowOff>76200</xdr:rowOff>
    </xdr:from>
    <xdr:to>
      <xdr:col>8</xdr:col>
      <xdr:colOff>1358900</xdr:colOff>
      <xdr:row>35</xdr:row>
      <xdr:rowOff>190500</xdr:rowOff>
    </xdr:to>
    <xdr:sp macro="" textlink="">
      <xdr:nvSpPr>
        <xdr:cNvPr id="114667" name="Text Box 104">
          <a:extLst>
            <a:ext uri="{FF2B5EF4-FFF2-40B4-BE49-F238E27FC236}">
              <a16:creationId xmlns:a16="http://schemas.microsoft.com/office/drawing/2014/main" id="{00000000-0008-0000-0000-0000EBBF0100}"/>
            </a:ext>
          </a:extLst>
        </xdr:cNvPr>
        <xdr:cNvSpPr txBox="1">
          <a:spLocks noChangeArrowheads="1"/>
        </xdr:cNvSpPr>
      </xdr:nvSpPr>
      <xdr:spPr bwMode="auto">
        <a:xfrm>
          <a:off x="15858067" y="17581033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0</xdr:colOff>
      <xdr:row>35</xdr:row>
      <xdr:rowOff>33867</xdr:rowOff>
    </xdr:from>
    <xdr:to>
      <xdr:col>10</xdr:col>
      <xdr:colOff>0</xdr:colOff>
      <xdr:row>35</xdr:row>
      <xdr:rowOff>148167</xdr:rowOff>
    </xdr:to>
    <xdr:sp macro="" textlink="">
      <xdr:nvSpPr>
        <xdr:cNvPr id="114668" name="Text Box 102">
          <a:extLst>
            <a:ext uri="{FF2B5EF4-FFF2-40B4-BE49-F238E27FC236}">
              <a16:creationId xmlns:a16="http://schemas.microsoft.com/office/drawing/2014/main" id="{00000000-0008-0000-0000-0000ECBF0100}"/>
            </a:ext>
          </a:extLst>
        </xdr:cNvPr>
        <xdr:cNvSpPr txBox="1">
          <a:spLocks noChangeArrowheads="1"/>
        </xdr:cNvSpPr>
      </xdr:nvSpPr>
      <xdr:spPr bwMode="auto">
        <a:xfrm>
          <a:off x="17610667" y="17538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32</xdr:row>
      <xdr:rowOff>0</xdr:rowOff>
    </xdr:from>
    <xdr:ext cx="18531" cy="553998"/>
    <xdr:sp macro="" textlink="">
      <xdr:nvSpPr>
        <xdr:cNvPr id="73" name="Text Box 200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17610667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10</xdr:col>
      <xdr:colOff>0</xdr:colOff>
      <xdr:row>0</xdr:row>
      <xdr:rowOff>292100</xdr:rowOff>
    </xdr:to>
    <xdr:sp macro="" textlink="">
      <xdr:nvSpPr>
        <xdr:cNvPr id="114670" name="Text Box 79">
          <a:extLst>
            <a:ext uri="{FF2B5EF4-FFF2-40B4-BE49-F238E27FC236}">
              <a16:creationId xmlns:a16="http://schemas.microsoft.com/office/drawing/2014/main" id="{00000000-0008-0000-0000-0000EEBF0100}"/>
            </a:ext>
          </a:extLst>
        </xdr:cNvPr>
        <xdr:cNvSpPr txBox="1">
          <a:spLocks noChangeArrowheads="1"/>
        </xdr:cNvSpPr>
      </xdr:nvSpPr>
      <xdr:spPr bwMode="auto">
        <a:xfrm>
          <a:off x="17610667" y="0"/>
          <a:ext cx="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1</xdr:row>
      <xdr:rowOff>0</xdr:rowOff>
    </xdr:from>
    <xdr:ext cx="18531" cy="553998"/>
    <xdr:sp macro="" textlink="">
      <xdr:nvSpPr>
        <xdr:cNvPr id="84" name="Text Box 20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7610667" y="1566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7</xdr:row>
      <xdr:rowOff>76200</xdr:rowOff>
    </xdr:from>
    <xdr:to>
      <xdr:col>10</xdr:col>
      <xdr:colOff>0</xdr:colOff>
      <xdr:row>8</xdr:row>
      <xdr:rowOff>50800</xdr:rowOff>
    </xdr:to>
    <xdr:sp macro="" textlink="">
      <xdr:nvSpPr>
        <xdr:cNvPr id="114672" name="Text Box 79">
          <a:extLst>
            <a:ext uri="{FF2B5EF4-FFF2-40B4-BE49-F238E27FC236}">
              <a16:creationId xmlns:a16="http://schemas.microsoft.com/office/drawing/2014/main" id="{00000000-0008-0000-0000-0000F0BF0100}"/>
            </a:ext>
          </a:extLst>
        </xdr:cNvPr>
        <xdr:cNvSpPr txBox="1">
          <a:spLocks noChangeArrowheads="1"/>
        </xdr:cNvSpPr>
      </xdr:nvSpPr>
      <xdr:spPr bwMode="auto">
        <a:xfrm>
          <a:off x="17610667" y="4224867"/>
          <a:ext cx="0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9</xdr:row>
      <xdr:rowOff>0</xdr:rowOff>
    </xdr:from>
    <xdr:ext cx="18531" cy="553998"/>
    <xdr:sp macro="" textlink="">
      <xdr:nvSpPr>
        <xdr:cNvPr id="86" name="Text Box 200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7610667" y="4741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14</xdr:row>
      <xdr:rowOff>76200</xdr:rowOff>
    </xdr:from>
    <xdr:to>
      <xdr:col>10</xdr:col>
      <xdr:colOff>0</xdr:colOff>
      <xdr:row>15</xdr:row>
      <xdr:rowOff>1</xdr:rowOff>
    </xdr:to>
    <xdr:sp macro="" textlink="">
      <xdr:nvSpPr>
        <xdr:cNvPr id="114674" name="Text Box 79">
          <a:extLst>
            <a:ext uri="{FF2B5EF4-FFF2-40B4-BE49-F238E27FC236}">
              <a16:creationId xmlns:a16="http://schemas.microsoft.com/office/drawing/2014/main" id="{00000000-0008-0000-0000-0000F2BF0100}"/>
            </a:ext>
          </a:extLst>
        </xdr:cNvPr>
        <xdr:cNvSpPr txBox="1">
          <a:spLocks noChangeArrowheads="1"/>
        </xdr:cNvSpPr>
      </xdr:nvSpPr>
      <xdr:spPr bwMode="auto">
        <a:xfrm>
          <a:off x="17610667" y="7103533"/>
          <a:ext cx="0" cy="22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16</xdr:row>
      <xdr:rowOff>0</xdr:rowOff>
    </xdr:from>
    <xdr:ext cx="18531" cy="553998"/>
    <xdr:sp macro="" textlink="">
      <xdr:nvSpPr>
        <xdr:cNvPr id="88" name="Text Box 20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7610667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19</xdr:row>
      <xdr:rowOff>76200</xdr:rowOff>
    </xdr:from>
    <xdr:to>
      <xdr:col>10</xdr:col>
      <xdr:colOff>0</xdr:colOff>
      <xdr:row>20</xdr:row>
      <xdr:rowOff>0</xdr:rowOff>
    </xdr:to>
    <xdr:sp macro="" textlink="">
      <xdr:nvSpPr>
        <xdr:cNvPr id="114676" name="Text Box 79">
          <a:extLst>
            <a:ext uri="{FF2B5EF4-FFF2-40B4-BE49-F238E27FC236}">
              <a16:creationId xmlns:a16="http://schemas.microsoft.com/office/drawing/2014/main" id="{00000000-0008-0000-0000-0000F4BF0100}"/>
            </a:ext>
          </a:extLst>
        </xdr:cNvPr>
        <xdr:cNvSpPr txBox="1">
          <a:spLocks noChangeArrowheads="1"/>
        </xdr:cNvSpPr>
      </xdr:nvSpPr>
      <xdr:spPr bwMode="auto">
        <a:xfrm>
          <a:off x="17610667" y="8585200"/>
          <a:ext cx="0" cy="22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0</xdr:colOff>
      <xdr:row>20</xdr:row>
      <xdr:rowOff>0</xdr:rowOff>
    </xdr:from>
    <xdr:ext cx="18531" cy="553998"/>
    <xdr:sp macro="" textlink="">
      <xdr:nvSpPr>
        <xdr:cNvPr id="90" name="Text Box 20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7610667" y="9419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165100</xdr:colOff>
      <xdr:row>29</xdr:row>
      <xdr:rowOff>101600</xdr:rowOff>
    </xdr:from>
    <xdr:to>
      <xdr:col>0</xdr:col>
      <xdr:colOff>1397000</xdr:colOff>
      <xdr:row>31</xdr:row>
      <xdr:rowOff>152400</xdr:rowOff>
    </xdr:to>
    <xdr:pic>
      <xdr:nvPicPr>
        <xdr:cNvPr id="114679" name="Picture 93" descr="Major Pro-C">
          <a:extLst>
            <a:ext uri="{FF2B5EF4-FFF2-40B4-BE49-F238E27FC236}">
              <a16:creationId xmlns:a16="http://schemas.microsoft.com/office/drawing/2014/main" id="{00000000-0008-0000-0000-0000F7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918267"/>
          <a:ext cx="1231900" cy="643467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32</xdr:row>
      <xdr:rowOff>0</xdr:rowOff>
    </xdr:from>
    <xdr:ext cx="18531" cy="553998"/>
    <xdr:sp macro="" textlink="">
      <xdr:nvSpPr>
        <xdr:cNvPr id="121" name="Text Box 20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7610667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531" cy="553998"/>
    <xdr:sp macro="" textlink="">
      <xdr:nvSpPr>
        <xdr:cNvPr id="122" name="Text Box 20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7610667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0</xdr:col>
      <xdr:colOff>127000</xdr:colOff>
      <xdr:row>33</xdr:row>
      <xdr:rowOff>88900</xdr:rowOff>
    </xdr:from>
    <xdr:to>
      <xdr:col>0</xdr:col>
      <xdr:colOff>1333500</xdr:colOff>
      <xdr:row>35</xdr:row>
      <xdr:rowOff>215900</xdr:rowOff>
    </xdr:to>
    <xdr:pic>
      <xdr:nvPicPr>
        <xdr:cNvPr id="114683" name="Immagini 2">
          <a:extLst>
            <a:ext uri="{FF2B5EF4-FFF2-40B4-BE49-F238E27FC236}">
              <a16:creationId xmlns:a16="http://schemas.microsoft.com/office/drawing/2014/main" id="{00000000-0008-0000-0000-0000FBB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7001067"/>
          <a:ext cx="1206500" cy="71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9</xdr:row>
      <xdr:rowOff>0</xdr:rowOff>
    </xdr:from>
    <xdr:ext cx="18531" cy="553998"/>
    <xdr:sp macro="" textlink="">
      <xdr:nvSpPr>
        <xdr:cNvPr id="28" name="Text Box 20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7610667" y="4741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531" cy="553998"/>
    <xdr:sp macro="" textlink="">
      <xdr:nvSpPr>
        <xdr:cNvPr id="29" name="Text Box 20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17610667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531" cy="553998"/>
    <xdr:sp macro="" textlink="">
      <xdr:nvSpPr>
        <xdr:cNvPr id="30" name="Text Box 20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7610667" y="9419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531" cy="553998"/>
    <xdr:sp macro="" textlink="">
      <xdr:nvSpPr>
        <xdr:cNvPr id="31" name="Text Box 20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7610667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531" cy="553998"/>
    <xdr:sp macro="" textlink="">
      <xdr:nvSpPr>
        <xdr:cNvPr id="32" name="Text Box 20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17610667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531" cy="553998"/>
    <xdr:sp macro="" textlink="">
      <xdr:nvSpPr>
        <xdr:cNvPr id="33" name="Text Box 20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7610667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34" name="Text Box 20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8965333" y="1566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76200</xdr:rowOff>
    </xdr:from>
    <xdr:to>
      <xdr:col>12</xdr:col>
      <xdr:colOff>0</xdr:colOff>
      <xdr:row>8</xdr:row>
      <xdr:rowOff>50800</xdr:rowOff>
    </xdr:to>
    <xdr:sp macro="" textlink="">
      <xdr:nvSpPr>
        <xdr:cNvPr id="35" name="Text Box 7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8965333" y="4224867"/>
          <a:ext cx="0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9</xdr:row>
      <xdr:rowOff>0</xdr:rowOff>
    </xdr:from>
    <xdr:ext cx="18531" cy="553998"/>
    <xdr:sp macro="" textlink="">
      <xdr:nvSpPr>
        <xdr:cNvPr id="36" name="Text Box 20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18965333" y="4741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14</xdr:row>
      <xdr:rowOff>76200</xdr:rowOff>
    </xdr:from>
    <xdr:to>
      <xdr:col>12</xdr:col>
      <xdr:colOff>0</xdr:colOff>
      <xdr:row>15</xdr:row>
      <xdr:rowOff>1</xdr:rowOff>
    </xdr:to>
    <xdr:sp macro="" textlink="">
      <xdr:nvSpPr>
        <xdr:cNvPr id="37" name="Text Box 7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8965333" y="7103533"/>
          <a:ext cx="0" cy="22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9</xdr:row>
      <xdr:rowOff>0</xdr:rowOff>
    </xdr:from>
    <xdr:ext cx="18531" cy="553998"/>
    <xdr:sp macro="" textlink="">
      <xdr:nvSpPr>
        <xdr:cNvPr id="38" name="Text Box 20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8965333" y="4741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23</xdr:row>
      <xdr:rowOff>76200</xdr:rowOff>
    </xdr:from>
    <xdr:to>
      <xdr:col>12</xdr:col>
      <xdr:colOff>0</xdr:colOff>
      <xdr:row>23</xdr:row>
      <xdr:rowOff>279400</xdr:rowOff>
    </xdr:to>
    <xdr:sp macro="" textlink="">
      <xdr:nvSpPr>
        <xdr:cNvPr id="39" name="Text Box 7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8965333" y="11294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24</xdr:row>
      <xdr:rowOff>0</xdr:rowOff>
    </xdr:from>
    <xdr:ext cx="18531" cy="553998"/>
    <xdr:sp macro="" textlink="">
      <xdr:nvSpPr>
        <xdr:cNvPr id="40" name="Text Box 20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18965333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28</xdr:row>
      <xdr:rowOff>0</xdr:rowOff>
    </xdr:from>
    <xdr:ext cx="18531" cy="553998"/>
    <xdr:sp macro="" textlink="">
      <xdr:nvSpPr>
        <xdr:cNvPr id="41" name="Text Box 20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18965333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35</xdr:row>
      <xdr:rowOff>76200</xdr:rowOff>
    </xdr:from>
    <xdr:to>
      <xdr:col>12</xdr:col>
      <xdr:colOff>0</xdr:colOff>
      <xdr:row>35</xdr:row>
      <xdr:rowOff>190500</xdr:rowOff>
    </xdr:to>
    <xdr:sp macro="" textlink="">
      <xdr:nvSpPr>
        <xdr:cNvPr id="42" name="Text Box 10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18965333" y="17581033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34</xdr:row>
      <xdr:rowOff>279400</xdr:rowOff>
    </xdr:from>
    <xdr:to>
      <xdr:col>12</xdr:col>
      <xdr:colOff>0</xdr:colOff>
      <xdr:row>35</xdr:row>
      <xdr:rowOff>88899</xdr:rowOff>
    </xdr:to>
    <xdr:sp macro="" textlink="">
      <xdr:nvSpPr>
        <xdr:cNvPr id="43" name="Text Box 10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18965333" y="17487900"/>
          <a:ext cx="0" cy="10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44" name="Text Box 20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16</xdr:row>
      <xdr:rowOff>0</xdr:rowOff>
    </xdr:from>
    <xdr:ext cx="18531" cy="553998"/>
    <xdr:sp macro="" textlink="">
      <xdr:nvSpPr>
        <xdr:cNvPr id="45" name="Text Box 20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18965333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19</xdr:row>
      <xdr:rowOff>76200</xdr:rowOff>
    </xdr:from>
    <xdr:to>
      <xdr:col>12</xdr:col>
      <xdr:colOff>0</xdr:colOff>
      <xdr:row>20</xdr:row>
      <xdr:rowOff>0</xdr:rowOff>
    </xdr:to>
    <xdr:sp macro="" textlink="">
      <xdr:nvSpPr>
        <xdr:cNvPr id="46" name="Text Box 7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18965333" y="8585200"/>
          <a:ext cx="0" cy="22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20</xdr:row>
      <xdr:rowOff>0</xdr:rowOff>
    </xdr:from>
    <xdr:ext cx="18531" cy="553998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18965333" y="9419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48" name="Text Box 20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49" name="Text Box 20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16</xdr:row>
      <xdr:rowOff>0</xdr:rowOff>
    </xdr:from>
    <xdr:ext cx="18531" cy="553998"/>
    <xdr:sp macro="" textlink="">
      <xdr:nvSpPr>
        <xdr:cNvPr id="50" name="Text Box 20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18965333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20</xdr:row>
      <xdr:rowOff>0</xdr:rowOff>
    </xdr:from>
    <xdr:ext cx="18531" cy="553998"/>
    <xdr:sp macro="" textlink="">
      <xdr:nvSpPr>
        <xdr:cNvPr id="51" name="Text Box 20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18965333" y="9419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24</xdr:row>
      <xdr:rowOff>0</xdr:rowOff>
    </xdr:from>
    <xdr:ext cx="18531" cy="553998"/>
    <xdr:sp macro="" textlink="">
      <xdr:nvSpPr>
        <xdr:cNvPr id="52" name="Text Box 20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18965333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28</xdr:row>
      <xdr:rowOff>0</xdr:rowOff>
    </xdr:from>
    <xdr:ext cx="18531" cy="553998"/>
    <xdr:sp macro="" textlink="">
      <xdr:nvSpPr>
        <xdr:cNvPr id="53" name="Text Box 20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18965333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54" name="Text Box 20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28</xdr:row>
      <xdr:rowOff>0</xdr:rowOff>
    </xdr:from>
    <xdr:ext cx="18531" cy="553998"/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18965333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28</xdr:row>
      <xdr:rowOff>0</xdr:rowOff>
    </xdr:from>
    <xdr:ext cx="18531" cy="553998"/>
    <xdr:sp macro="" textlink="">
      <xdr:nvSpPr>
        <xdr:cNvPr id="56" name="Text Box 200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18965333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24</xdr:row>
      <xdr:rowOff>0</xdr:rowOff>
    </xdr:from>
    <xdr:ext cx="18531" cy="553998"/>
    <xdr:sp macro="" textlink="">
      <xdr:nvSpPr>
        <xdr:cNvPr id="57" name="Text Box 2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18965333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24</xdr:row>
      <xdr:rowOff>0</xdr:rowOff>
    </xdr:from>
    <xdr:ext cx="18531" cy="553998"/>
    <xdr:sp macro="" textlink="">
      <xdr:nvSpPr>
        <xdr:cNvPr id="58" name="Text Box 20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18965333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35</xdr:row>
      <xdr:rowOff>76200</xdr:rowOff>
    </xdr:from>
    <xdr:to>
      <xdr:col>12</xdr:col>
      <xdr:colOff>0</xdr:colOff>
      <xdr:row>35</xdr:row>
      <xdr:rowOff>190500</xdr:rowOff>
    </xdr:to>
    <xdr:sp macro="" textlink="">
      <xdr:nvSpPr>
        <xdr:cNvPr id="59" name="Text Box 10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18965333" y="17581033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33</xdr:row>
      <xdr:rowOff>76200</xdr:rowOff>
    </xdr:from>
    <xdr:to>
      <xdr:col>12</xdr:col>
      <xdr:colOff>0</xdr:colOff>
      <xdr:row>33</xdr:row>
      <xdr:rowOff>190500</xdr:rowOff>
    </xdr:to>
    <xdr:sp macro="" textlink="">
      <xdr:nvSpPr>
        <xdr:cNvPr id="60" name="Text Box 10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18965333" y="16988367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61" name="Text Box 20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62" name="Text Box 20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63" name="Text Box 200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32</xdr:row>
      <xdr:rowOff>0</xdr:rowOff>
    </xdr:from>
    <xdr:ext cx="18531" cy="553998"/>
    <xdr:sp macro="" textlink="">
      <xdr:nvSpPr>
        <xdr:cNvPr id="64" name="Text Box 200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18965333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65" name="Text Box 20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66" name="Text Box 200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76200</xdr:rowOff>
    </xdr:from>
    <xdr:ext cx="0" cy="249766"/>
    <xdr:sp macro="" textlink="">
      <xdr:nvSpPr>
        <xdr:cNvPr id="67" name="Text Box 79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18965333" y="4224867"/>
          <a:ext cx="0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14</xdr:row>
      <xdr:rowOff>76200</xdr:rowOff>
    </xdr:from>
    <xdr:ext cx="0" cy="220134"/>
    <xdr:sp macro="" textlink="">
      <xdr:nvSpPr>
        <xdr:cNvPr id="68" name="Text Box 7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18965333" y="7103533"/>
          <a:ext cx="0" cy="22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19</xdr:row>
      <xdr:rowOff>76200</xdr:rowOff>
    </xdr:from>
    <xdr:ext cx="0" cy="220133"/>
    <xdr:sp macro="" textlink="">
      <xdr:nvSpPr>
        <xdr:cNvPr id="71" name="Text Box 79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18965333" y="8585200"/>
          <a:ext cx="0" cy="22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35</xdr:row>
      <xdr:rowOff>76200</xdr:rowOff>
    </xdr:from>
    <xdr:ext cx="0" cy="114300"/>
    <xdr:sp macro="" textlink="">
      <xdr:nvSpPr>
        <xdr:cNvPr id="72" name="Text Box 10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18965333" y="17581033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33</xdr:row>
      <xdr:rowOff>76200</xdr:rowOff>
    </xdr:from>
    <xdr:ext cx="0" cy="114300"/>
    <xdr:sp macro="" textlink="">
      <xdr:nvSpPr>
        <xdr:cNvPr id="74" name="Text Box 10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18965333" y="16988367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34</xdr:row>
      <xdr:rowOff>76200</xdr:rowOff>
    </xdr:from>
    <xdr:ext cx="0" cy="114300"/>
    <xdr:sp macro="" textlink="">
      <xdr:nvSpPr>
        <xdr:cNvPr id="75" name="Text Box 10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8965333" y="17284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35</xdr:row>
      <xdr:rowOff>76200</xdr:rowOff>
    </xdr:from>
    <xdr:ext cx="0" cy="114300"/>
    <xdr:sp macro="" textlink="">
      <xdr:nvSpPr>
        <xdr:cNvPr id="76" name="Text Box 10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8965333" y="17581033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531" cy="553998"/>
    <xdr:sp macro="" textlink="">
      <xdr:nvSpPr>
        <xdr:cNvPr id="77" name="Text Box 20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7610667" y="4741333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531" cy="553998"/>
    <xdr:sp macro="" textlink="">
      <xdr:nvSpPr>
        <xdr:cNvPr id="78" name="Text Box 200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7610667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531" cy="553998"/>
    <xdr:sp macro="" textlink="">
      <xdr:nvSpPr>
        <xdr:cNvPr id="79" name="Text Box 200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7610667" y="9419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531" cy="553998"/>
    <xdr:sp macro="" textlink="">
      <xdr:nvSpPr>
        <xdr:cNvPr id="81" name="Text Box 20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7610667" y="13610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531" cy="553998"/>
    <xdr:sp macro="" textlink="">
      <xdr:nvSpPr>
        <xdr:cNvPr id="82" name="Text Box 20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7610667" y="1570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531" cy="553998"/>
    <xdr:sp macro="" textlink="">
      <xdr:nvSpPr>
        <xdr:cNvPr id="83" name="Text Box 200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7610667" y="11514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85" name="Text Box 200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87" name="Text Box 20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89" name="Text Box 20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91" name="Text Box 20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1063625</xdr:colOff>
      <xdr:row>36</xdr:row>
      <xdr:rowOff>0</xdr:rowOff>
    </xdr:from>
    <xdr:ext cx="18531" cy="553998"/>
    <xdr:sp macro="" textlink="">
      <xdr:nvSpPr>
        <xdr:cNvPr id="92" name="Text Box 2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4081125" y="178011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8</xdr:col>
      <xdr:colOff>355600</xdr:colOff>
      <xdr:row>0</xdr:row>
      <xdr:rowOff>330060</xdr:rowOff>
    </xdr:from>
    <xdr:to>
      <xdr:col>8</xdr:col>
      <xdr:colOff>1143000</xdr:colOff>
      <xdr:row>0</xdr:row>
      <xdr:rowOff>1142860</xdr:rowOff>
    </xdr:to>
    <xdr:pic>
      <xdr:nvPicPr>
        <xdr:cNvPr id="93" name="Picture 63">
          <a:extLst>
            <a:ext uri="{FF2B5EF4-FFF2-40B4-BE49-F238E27FC236}">
              <a16:creationId xmlns:a16="http://schemas.microsoft.com/office/drawing/2014/main" id="{44B53D29-BA90-4F4B-AEDD-C1FD275B1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5500" y="330060"/>
          <a:ext cx="7874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113731</xdr:colOff>
      <xdr:row>0</xdr:row>
      <xdr:rowOff>227463</xdr:rowOff>
    </xdr:from>
    <xdr:to>
      <xdr:col>1</xdr:col>
      <xdr:colOff>1192341</xdr:colOff>
      <xdr:row>0</xdr:row>
      <xdr:rowOff>1408660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DBAD36BB-685E-914C-BA78-932494F76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731" y="227463"/>
          <a:ext cx="2513710" cy="11769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1905001</xdr:colOff>
      <xdr:row>0</xdr:row>
      <xdr:rowOff>592667</xdr:rowOff>
    </xdr:from>
    <xdr:to>
      <xdr:col>2</xdr:col>
      <xdr:colOff>964571</xdr:colOff>
      <xdr:row>0</xdr:row>
      <xdr:rowOff>1037835</xdr:rowOff>
    </xdr:to>
    <xdr:pic>
      <xdr:nvPicPr>
        <xdr:cNvPr id="95" name="Immagine 127" descr="SCREENINT LOGO.jpg">
          <a:extLst>
            <a:ext uri="{FF2B5EF4-FFF2-40B4-BE49-F238E27FC236}">
              <a16:creationId xmlns:a16="http://schemas.microsoft.com/office/drawing/2014/main" id="{A3C2385F-6552-A74C-88BE-8F26D2D8A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101" y="592667"/>
          <a:ext cx="167577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</xdr:row>
      <xdr:rowOff>254000</xdr:rowOff>
    </xdr:from>
    <xdr:to>
      <xdr:col>2</xdr:col>
      <xdr:colOff>254000</xdr:colOff>
      <xdr:row>5</xdr:row>
      <xdr:rowOff>215900</xdr:rowOff>
    </xdr:to>
    <xdr:sp macro="" textlink="">
      <xdr:nvSpPr>
        <xdr:cNvPr id="2" name="Text Box 48">
          <a:extLst>
            <a:ext uri="{FF2B5EF4-FFF2-40B4-BE49-F238E27FC236}">
              <a16:creationId xmlns:a16="http://schemas.microsoft.com/office/drawing/2014/main" id="{44227B7E-755E-574B-9CC5-A0AB7879FA8D}"/>
            </a:ext>
          </a:extLst>
        </xdr:cNvPr>
        <xdr:cNvSpPr txBox="1">
          <a:spLocks noChangeArrowheads="1"/>
        </xdr:cNvSpPr>
      </xdr:nvSpPr>
      <xdr:spPr bwMode="auto">
        <a:xfrm>
          <a:off x="4279900" y="5143500"/>
          <a:ext cx="254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1358900</xdr:colOff>
      <xdr:row>35</xdr:row>
      <xdr:rowOff>76200</xdr:rowOff>
    </xdr:from>
    <xdr:to>
      <xdr:col>8</xdr:col>
      <xdr:colOff>1358900</xdr:colOff>
      <xdr:row>35</xdr:row>
      <xdr:rowOff>190500</xdr:rowOff>
    </xdr:to>
    <xdr:sp macro="" textlink="">
      <xdr:nvSpPr>
        <xdr:cNvPr id="3" name="Text Box 104">
          <a:extLst>
            <a:ext uri="{FF2B5EF4-FFF2-40B4-BE49-F238E27FC236}">
              <a16:creationId xmlns:a16="http://schemas.microsoft.com/office/drawing/2014/main" id="{5E176A0B-FF32-8B47-A493-83644F093670}"/>
            </a:ext>
          </a:extLst>
        </xdr:cNvPr>
        <xdr:cNvSpPr txBox="1">
          <a:spLocks noChangeArrowheads="1"/>
        </xdr:cNvSpPr>
      </xdr:nvSpPr>
      <xdr:spPr bwMode="auto">
        <a:xfrm>
          <a:off x="15798800" y="20307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</xdr:row>
      <xdr:rowOff>12510</xdr:rowOff>
    </xdr:from>
    <xdr:to>
      <xdr:col>0</xdr:col>
      <xdr:colOff>1460668</xdr:colOff>
      <xdr:row>6</xdr:row>
      <xdr:rowOff>317500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89062"/>
          <a:ext cx="1079668" cy="1706369"/>
        </a:xfrm>
        <a:prstGeom prst="rect">
          <a:avLst/>
        </a:prstGeom>
      </xdr:spPr>
    </xdr:pic>
    <xdr:clientData/>
  </xdr:twoCellAnchor>
  <xdr:oneCellAnchor>
    <xdr:from>
      <xdr:col>3</xdr:col>
      <xdr:colOff>981075</xdr:colOff>
      <xdr:row>15</xdr:row>
      <xdr:rowOff>0</xdr:rowOff>
    </xdr:from>
    <xdr:ext cx="18531" cy="553998"/>
    <xdr:sp macro="" textlink="">
      <xdr:nvSpPr>
        <xdr:cNvPr id="4" name="Text Box 20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9367454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15</xdr:row>
      <xdr:rowOff>0</xdr:rowOff>
    </xdr:from>
    <xdr:ext cx="18531" cy="553998"/>
    <xdr:sp macro="" textlink="">
      <xdr:nvSpPr>
        <xdr:cNvPr id="5" name="Text Box 20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9367454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15</xdr:row>
      <xdr:rowOff>0</xdr:rowOff>
    </xdr:from>
    <xdr:ext cx="18531" cy="553998"/>
    <xdr:sp macro="" textlink="">
      <xdr:nvSpPr>
        <xdr:cNvPr id="6" name="Text Box 20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4140903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15</xdr:row>
      <xdr:rowOff>0</xdr:rowOff>
    </xdr:from>
    <xdr:ext cx="18531" cy="553998"/>
    <xdr:sp macro="" textlink="">
      <xdr:nvSpPr>
        <xdr:cNvPr id="7" name="Text Box 20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14140903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15</xdr:row>
      <xdr:rowOff>0</xdr:rowOff>
    </xdr:from>
    <xdr:ext cx="18531" cy="553998"/>
    <xdr:sp macro="" textlink="">
      <xdr:nvSpPr>
        <xdr:cNvPr id="8" name="Text Box 20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16177282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15</xdr:row>
      <xdr:rowOff>0</xdr:rowOff>
    </xdr:from>
    <xdr:ext cx="18531" cy="553998"/>
    <xdr:sp macro="" textlink="">
      <xdr:nvSpPr>
        <xdr:cNvPr id="9" name="Text Box 20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16177282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15</xdr:row>
      <xdr:rowOff>0</xdr:rowOff>
    </xdr:from>
    <xdr:ext cx="18531" cy="553998"/>
    <xdr:sp macro="" textlink="">
      <xdr:nvSpPr>
        <xdr:cNvPr id="10" name="Text Box 20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9367454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15</xdr:row>
      <xdr:rowOff>0</xdr:rowOff>
    </xdr:from>
    <xdr:ext cx="18531" cy="553998"/>
    <xdr:sp macro="" textlink="">
      <xdr:nvSpPr>
        <xdr:cNvPr id="11" name="Text Box 20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9367454" y="9087069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12" name="Text Box 20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9367454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13" name="Text Box 20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9367454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14" name="Text Box 200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9367454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15" name="Text Box 200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9367454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16" name="Text Box 200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14140903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17" name="Text Box 200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14140903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18" name="Text Box 200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19" name="Text Box 200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0" name="Text Box 20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1" name="Text Box 20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22" name="Text Box 200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>
          <a:spLocks noChangeArrowheads="1"/>
        </xdr:cNvSpPr>
      </xdr:nvSpPr>
      <xdr:spPr bwMode="auto">
        <a:xfrm>
          <a:off x="14140903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23" name="Text Box 200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>
          <a:spLocks noChangeArrowheads="1"/>
        </xdr:cNvSpPr>
      </xdr:nvSpPr>
      <xdr:spPr bwMode="auto">
        <a:xfrm>
          <a:off x="14140903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4" name="Text Box 200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5" name="Text Box 200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6" name="Text Box 200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27" name="Text Box 200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16177282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317500</xdr:colOff>
      <xdr:row>8</xdr:row>
      <xdr:rowOff>38100</xdr:rowOff>
    </xdr:from>
    <xdr:to>
      <xdr:col>0</xdr:col>
      <xdr:colOff>1397168</xdr:colOff>
      <xdr:row>12</xdr:row>
      <xdr:rowOff>343090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366376"/>
          <a:ext cx="1079668" cy="1706369"/>
        </a:xfrm>
        <a:prstGeom prst="rect">
          <a:avLst/>
        </a:prstGeom>
      </xdr:spPr>
    </xdr:pic>
    <xdr:clientData/>
  </xdr:two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30" name="Text Box 200">
          <a:extLst>
            <a:ext uri="{FF2B5EF4-FFF2-40B4-BE49-F238E27FC236}">
              <a16:creationId xmlns:a16="http://schemas.microsoft.com/office/drawing/2014/main" id="{8137C26C-D095-4842-98C3-9AB92C852271}"/>
            </a:ext>
          </a:extLst>
        </xdr:cNvPr>
        <xdr:cNvSpPr txBox="1">
          <a:spLocks noChangeArrowheads="1"/>
        </xdr:cNvSpPr>
      </xdr:nvSpPr>
      <xdr:spPr bwMode="auto">
        <a:xfrm>
          <a:off x="11754178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31" name="Text Box 200">
          <a:extLst>
            <a:ext uri="{FF2B5EF4-FFF2-40B4-BE49-F238E27FC236}">
              <a16:creationId xmlns:a16="http://schemas.microsoft.com/office/drawing/2014/main" id="{00D7757D-1EA9-7349-A6F1-7826832CD446}"/>
            </a:ext>
          </a:extLst>
        </xdr:cNvPr>
        <xdr:cNvSpPr txBox="1">
          <a:spLocks noChangeArrowheads="1"/>
        </xdr:cNvSpPr>
      </xdr:nvSpPr>
      <xdr:spPr bwMode="auto">
        <a:xfrm>
          <a:off x="11754178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32" name="Text Box 200">
          <a:extLst>
            <a:ext uri="{FF2B5EF4-FFF2-40B4-BE49-F238E27FC236}">
              <a16:creationId xmlns:a16="http://schemas.microsoft.com/office/drawing/2014/main" id="{D5DB4B43-F9E8-5F4C-A4AD-569A04C8BC38}"/>
            </a:ext>
          </a:extLst>
        </xdr:cNvPr>
        <xdr:cNvSpPr txBox="1">
          <a:spLocks noChangeArrowheads="1"/>
        </xdr:cNvSpPr>
      </xdr:nvSpPr>
      <xdr:spPr bwMode="auto">
        <a:xfrm>
          <a:off x="11754178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33" name="Text Box 200">
          <a:extLst>
            <a:ext uri="{FF2B5EF4-FFF2-40B4-BE49-F238E27FC236}">
              <a16:creationId xmlns:a16="http://schemas.microsoft.com/office/drawing/2014/main" id="{51A00523-3035-1541-919F-B1CDAAE7AF6A}"/>
            </a:ext>
          </a:extLst>
        </xdr:cNvPr>
        <xdr:cNvSpPr txBox="1">
          <a:spLocks noChangeArrowheads="1"/>
        </xdr:cNvSpPr>
      </xdr:nvSpPr>
      <xdr:spPr bwMode="auto">
        <a:xfrm>
          <a:off x="11754178" y="11189138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</xdr:col>
      <xdr:colOff>1290920</xdr:colOff>
      <xdr:row>0</xdr:row>
      <xdr:rowOff>438727</xdr:rowOff>
    </xdr:from>
    <xdr:to>
      <xdr:col>2</xdr:col>
      <xdr:colOff>961630</xdr:colOff>
      <xdr:row>0</xdr:row>
      <xdr:rowOff>883895</xdr:rowOff>
    </xdr:to>
    <xdr:pic>
      <xdr:nvPicPr>
        <xdr:cNvPr id="34" name="Immagine 127" descr="SCREENINT LOGO.jpg">
          <a:extLst>
            <a:ext uri="{FF2B5EF4-FFF2-40B4-BE49-F238E27FC236}">
              <a16:creationId xmlns:a16="http://schemas.microsoft.com/office/drawing/2014/main" id="{7B9354B2-DD45-484A-AC91-4E02CAAC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520" y="438727"/>
          <a:ext cx="169001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115454</xdr:colOff>
      <xdr:row>0</xdr:row>
      <xdr:rowOff>92363</xdr:rowOff>
    </xdr:from>
    <xdr:to>
      <xdr:col>1</xdr:col>
      <xdr:colOff>732631</xdr:colOff>
      <xdr:row>0</xdr:row>
      <xdr:rowOff>1262015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3AF7AB61-61B1-F947-9473-F7EB20ECD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54" y="92363"/>
          <a:ext cx="2522177" cy="1169652"/>
        </a:xfrm>
        <a:prstGeom prst="rect">
          <a:avLst/>
        </a:prstGeom>
      </xdr:spPr>
    </xdr:pic>
    <xdr:clientData/>
  </xdr:twoCellAnchor>
  <xdr:twoCellAnchor editAs="oneCell">
    <xdr:from>
      <xdr:col>1</xdr:col>
      <xdr:colOff>1290920</xdr:colOff>
      <xdr:row>0</xdr:row>
      <xdr:rowOff>438727</xdr:rowOff>
    </xdr:from>
    <xdr:to>
      <xdr:col>2</xdr:col>
      <xdr:colOff>961630</xdr:colOff>
      <xdr:row>0</xdr:row>
      <xdr:rowOff>883895</xdr:rowOff>
    </xdr:to>
    <xdr:pic>
      <xdr:nvPicPr>
        <xdr:cNvPr id="37" name="Immagine 127" descr="SCREENINT LOGO.jpg">
          <a:extLst>
            <a:ext uri="{FF2B5EF4-FFF2-40B4-BE49-F238E27FC236}">
              <a16:creationId xmlns:a16="http://schemas.microsoft.com/office/drawing/2014/main" id="{361FCEDC-41AC-2544-A9C6-2CE1E0B7CA0F}"/>
            </a:ext>
            <a:ext uri="{147F2762-F138-4A5C-976F-8EAC2B608ADB}">
              <a16:predDERef xmlns:a16="http://schemas.microsoft.com/office/drawing/2014/main" pred="{A7C65A58-8F25-42BD-BFBC-176A8A01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520" y="438727"/>
          <a:ext cx="169001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115454</xdr:colOff>
      <xdr:row>0</xdr:row>
      <xdr:rowOff>92363</xdr:rowOff>
    </xdr:from>
    <xdr:to>
      <xdr:col>1</xdr:col>
      <xdr:colOff>732631</xdr:colOff>
      <xdr:row>0</xdr:row>
      <xdr:rowOff>1262015</xdr:rowOff>
    </xdr:to>
    <xdr:pic>
      <xdr:nvPicPr>
        <xdr:cNvPr id="38" name="Immagine 7">
          <a:extLst>
            <a:ext uri="{FF2B5EF4-FFF2-40B4-BE49-F238E27FC236}">
              <a16:creationId xmlns:a16="http://schemas.microsoft.com/office/drawing/2014/main" id="{190B87A3-73D3-B046-9E38-AEA5B553B68B}"/>
            </a:ext>
            <a:ext uri="{147F2762-F138-4A5C-976F-8EAC2B608ADB}">
              <a16:predDERef xmlns:a16="http://schemas.microsoft.com/office/drawing/2014/main" pred="{7F0C5F54-7F39-4316-AC11-2072E933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54" y="92363"/>
          <a:ext cx="2522177" cy="1169652"/>
        </a:xfrm>
        <a:prstGeom prst="rect">
          <a:avLst/>
        </a:prstGeom>
      </xdr:spPr>
    </xdr:pic>
    <xdr:clientData/>
  </xdr:twoCellAnchor>
  <xdr:twoCellAnchor>
    <xdr:from>
      <xdr:col>6</xdr:col>
      <xdr:colOff>559893</xdr:colOff>
      <xdr:row>0</xdr:row>
      <xdr:rowOff>341398</xdr:rowOff>
    </xdr:from>
    <xdr:to>
      <xdr:col>6</xdr:col>
      <xdr:colOff>1067893</xdr:colOff>
      <xdr:row>0</xdr:row>
      <xdr:rowOff>1001798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A342FF0A-83C3-0C44-873E-2D3372BA7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1493" y="341398"/>
          <a:ext cx="508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3" name="Text Box 200">
          <a:extLst>
            <a:ext uri="{FF2B5EF4-FFF2-40B4-BE49-F238E27FC236}">
              <a16:creationId xmlns:a16="http://schemas.microsoft.com/office/drawing/2014/main" id="{91A3EBE3-3694-064B-A061-13C7A0AEE391}"/>
            </a:ext>
          </a:extLst>
        </xdr:cNvPr>
        <xdr:cNvSpPr txBox="1">
          <a:spLocks noChangeArrowheads="1"/>
        </xdr:cNvSpPr>
      </xdr:nvSpPr>
      <xdr:spPr bwMode="auto">
        <a:xfrm>
          <a:off x="93630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28" name="Text Box 200">
          <a:extLst>
            <a:ext uri="{FF2B5EF4-FFF2-40B4-BE49-F238E27FC236}">
              <a16:creationId xmlns:a16="http://schemas.microsoft.com/office/drawing/2014/main" id="{67C6F4EA-7BA5-0C4C-A3D8-2E22C3A784DC}"/>
            </a:ext>
          </a:extLst>
        </xdr:cNvPr>
        <xdr:cNvSpPr txBox="1">
          <a:spLocks noChangeArrowheads="1"/>
        </xdr:cNvSpPr>
      </xdr:nvSpPr>
      <xdr:spPr bwMode="auto">
        <a:xfrm>
          <a:off x="93630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36" name="Text Box 200">
          <a:extLst>
            <a:ext uri="{FF2B5EF4-FFF2-40B4-BE49-F238E27FC236}">
              <a16:creationId xmlns:a16="http://schemas.microsoft.com/office/drawing/2014/main" id="{C85A3FA1-32BE-ED48-B18E-EF951D3FB5AB}"/>
            </a:ext>
          </a:extLst>
        </xdr:cNvPr>
        <xdr:cNvSpPr txBox="1">
          <a:spLocks noChangeArrowheads="1"/>
        </xdr:cNvSpPr>
      </xdr:nvSpPr>
      <xdr:spPr bwMode="auto">
        <a:xfrm>
          <a:off x="93630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21</xdr:row>
      <xdr:rowOff>0</xdr:rowOff>
    </xdr:from>
    <xdr:ext cx="18531" cy="553998"/>
    <xdr:sp macro="" textlink="">
      <xdr:nvSpPr>
        <xdr:cNvPr id="40" name="Text Box 200">
          <a:extLst>
            <a:ext uri="{FF2B5EF4-FFF2-40B4-BE49-F238E27FC236}">
              <a16:creationId xmlns:a16="http://schemas.microsoft.com/office/drawing/2014/main" id="{5B6CAB81-6ABC-0C4A-89EA-612BF4B8FB4F}"/>
            </a:ext>
          </a:extLst>
        </xdr:cNvPr>
        <xdr:cNvSpPr txBox="1">
          <a:spLocks noChangeArrowheads="1"/>
        </xdr:cNvSpPr>
      </xdr:nvSpPr>
      <xdr:spPr bwMode="auto">
        <a:xfrm>
          <a:off x="93630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41" name="Text Box 200">
          <a:extLst>
            <a:ext uri="{FF2B5EF4-FFF2-40B4-BE49-F238E27FC236}">
              <a16:creationId xmlns:a16="http://schemas.microsoft.com/office/drawing/2014/main" id="{BF643ADC-67D6-F64B-BC8A-6DF43A55B006}"/>
            </a:ext>
          </a:extLst>
        </xdr:cNvPr>
        <xdr:cNvSpPr txBox="1">
          <a:spLocks noChangeArrowheads="1"/>
        </xdr:cNvSpPr>
      </xdr:nvSpPr>
      <xdr:spPr bwMode="auto">
        <a:xfrm>
          <a:off x="141382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42" name="Text Box 200">
          <a:extLst>
            <a:ext uri="{FF2B5EF4-FFF2-40B4-BE49-F238E27FC236}">
              <a16:creationId xmlns:a16="http://schemas.microsoft.com/office/drawing/2014/main" id="{4C001DEE-4DA1-CC4B-9894-6196AC991E9E}"/>
            </a:ext>
          </a:extLst>
        </xdr:cNvPr>
        <xdr:cNvSpPr txBox="1">
          <a:spLocks noChangeArrowheads="1"/>
        </xdr:cNvSpPr>
      </xdr:nvSpPr>
      <xdr:spPr bwMode="auto">
        <a:xfrm>
          <a:off x="141382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43" name="Text Box 200">
          <a:extLst>
            <a:ext uri="{FF2B5EF4-FFF2-40B4-BE49-F238E27FC236}">
              <a16:creationId xmlns:a16="http://schemas.microsoft.com/office/drawing/2014/main" id="{850C219B-DC2F-8E4C-933C-6CFEC340B3BD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44" name="Text Box 200">
          <a:extLst>
            <a:ext uri="{FF2B5EF4-FFF2-40B4-BE49-F238E27FC236}">
              <a16:creationId xmlns:a16="http://schemas.microsoft.com/office/drawing/2014/main" id="{4B14DBAD-16C4-0845-9EF6-DD3E64B2D8DA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45" name="Text Box 200">
          <a:extLst>
            <a:ext uri="{FF2B5EF4-FFF2-40B4-BE49-F238E27FC236}">
              <a16:creationId xmlns:a16="http://schemas.microsoft.com/office/drawing/2014/main" id="{076774AC-4917-124A-B3EC-1590C38AC362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46" name="Text Box 200">
          <a:extLst>
            <a:ext uri="{FF2B5EF4-FFF2-40B4-BE49-F238E27FC236}">
              <a16:creationId xmlns:a16="http://schemas.microsoft.com/office/drawing/2014/main" id="{39D92DFB-7B74-9E49-B211-22186187F602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4428CA6A-DA5E-CA4A-9EA2-49FE6E845C8E}"/>
            </a:ext>
          </a:extLst>
        </xdr:cNvPr>
        <xdr:cNvSpPr txBox="1">
          <a:spLocks noChangeArrowheads="1"/>
        </xdr:cNvSpPr>
      </xdr:nvSpPr>
      <xdr:spPr bwMode="auto">
        <a:xfrm>
          <a:off x="141382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981075</xdr:colOff>
      <xdr:row>21</xdr:row>
      <xdr:rowOff>0</xdr:rowOff>
    </xdr:from>
    <xdr:ext cx="18531" cy="553998"/>
    <xdr:sp macro="" textlink="">
      <xdr:nvSpPr>
        <xdr:cNvPr id="48" name="Text Box 200">
          <a:extLst>
            <a:ext uri="{FF2B5EF4-FFF2-40B4-BE49-F238E27FC236}">
              <a16:creationId xmlns:a16="http://schemas.microsoft.com/office/drawing/2014/main" id="{CEEAE332-3904-804F-B08E-9F8335D6F3E6}"/>
            </a:ext>
          </a:extLst>
        </xdr:cNvPr>
        <xdr:cNvSpPr txBox="1">
          <a:spLocks noChangeArrowheads="1"/>
        </xdr:cNvSpPr>
      </xdr:nvSpPr>
      <xdr:spPr bwMode="auto">
        <a:xfrm>
          <a:off x="141382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49" name="Text Box 200">
          <a:extLst>
            <a:ext uri="{FF2B5EF4-FFF2-40B4-BE49-F238E27FC236}">
              <a16:creationId xmlns:a16="http://schemas.microsoft.com/office/drawing/2014/main" id="{6BECD176-842A-A040-AFCE-1D08D3389D1C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50" name="Text Box 200">
          <a:extLst>
            <a:ext uri="{FF2B5EF4-FFF2-40B4-BE49-F238E27FC236}">
              <a16:creationId xmlns:a16="http://schemas.microsoft.com/office/drawing/2014/main" id="{6E307DCA-F12B-2B43-84BC-0F948B3B0762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51" name="Text Box 200">
          <a:extLst>
            <a:ext uri="{FF2B5EF4-FFF2-40B4-BE49-F238E27FC236}">
              <a16:creationId xmlns:a16="http://schemas.microsoft.com/office/drawing/2014/main" id="{1CA6BAD4-C145-FD4E-8A90-9F41FC1DFED5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21</xdr:row>
      <xdr:rowOff>0</xdr:rowOff>
    </xdr:from>
    <xdr:ext cx="18531" cy="553998"/>
    <xdr:sp macro="" textlink="">
      <xdr:nvSpPr>
        <xdr:cNvPr id="52" name="Text Box 200">
          <a:extLst>
            <a:ext uri="{FF2B5EF4-FFF2-40B4-BE49-F238E27FC236}">
              <a16:creationId xmlns:a16="http://schemas.microsoft.com/office/drawing/2014/main" id="{6462C0AB-5880-1A4B-9F47-571FCF90F8BD}"/>
            </a:ext>
          </a:extLst>
        </xdr:cNvPr>
        <xdr:cNvSpPr txBox="1">
          <a:spLocks noChangeArrowheads="1"/>
        </xdr:cNvSpPr>
      </xdr:nvSpPr>
      <xdr:spPr bwMode="auto">
        <a:xfrm>
          <a:off x="161829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53" name="Text Box 200">
          <a:extLst>
            <a:ext uri="{FF2B5EF4-FFF2-40B4-BE49-F238E27FC236}">
              <a16:creationId xmlns:a16="http://schemas.microsoft.com/office/drawing/2014/main" id="{A24B2230-3198-864B-9120-8845EA6B8111}"/>
            </a:ext>
          </a:extLst>
        </xdr:cNvPr>
        <xdr:cNvSpPr txBox="1">
          <a:spLocks noChangeArrowheads="1"/>
        </xdr:cNvSpPr>
      </xdr:nvSpPr>
      <xdr:spPr bwMode="auto">
        <a:xfrm>
          <a:off x="117506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54" name="Text Box 200">
          <a:extLst>
            <a:ext uri="{FF2B5EF4-FFF2-40B4-BE49-F238E27FC236}">
              <a16:creationId xmlns:a16="http://schemas.microsoft.com/office/drawing/2014/main" id="{AF9872A0-4B6B-224C-92A2-511A162F3A45}"/>
            </a:ext>
          </a:extLst>
        </xdr:cNvPr>
        <xdr:cNvSpPr txBox="1">
          <a:spLocks noChangeArrowheads="1"/>
        </xdr:cNvSpPr>
      </xdr:nvSpPr>
      <xdr:spPr bwMode="auto">
        <a:xfrm>
          <a:off x="117506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E16F87A8-8859-0047-98C2-D899326A1A82}"/>
            </a:ext>
          </a:extLst>
        </xdr:cNvPr>
        <xdr:cNvSpPr txBox="1">
          <a:spLocks noChangeArrowheads="1"/>
        </xdr:cNvSpPr>
      </xdr:nvSpPr>
      <xdr:spPr bwMode="auto">
        <a:xfrm>
          <a:off x="117506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981075</xdr:colOff>
      <xdr:row>21</xdr:row>
      <xdr:rowOff>0</xdr:rowOff>
    </xdr:from>
    <xdr:ext cx="18531" cy="553998"/>
    <xdr:sp macro="" textlink="">
      <xdr:nvSpPr>
        <xdr:cNvPr id="56" name="Text Box 200">
          <a:extLst>
            <a:ext uri="{FF2B5EF4-FFF2-40B4-BE49-F238E27FC236}">
              <a16:creationId xmlns:a16="http://schemas.microsoft.com/office/drawing/2014/main" id="{5F5BA5E0-1511-5441-AAC8-2C49F9C308E3}"/>
            </a:ext>
          </a:extLst>
        </xdr:cNvPr>
        <xdr:cNvSpPr txBox="1">
          <a:spLocks noChangeArrowheads="1"/>
        </xdr:cNvSpPr>
      </xdr:nvSpPr>
      <xdr:spPr bwMode="auto">
        <a:xfrm>
          <a:off x="11750675" y="1441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274" name="Text Box 31">
          <a:extLst>
            <a:ext uri="{FF2B5EF4-FFF2-40B4-BE49-F238E27FC236}">
              <a16:creationId xmlns:a16="http://schemas.microsoft.com/office/drawing/2014/main" id="{00000000-0008-0000-0A00-000082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275" name="Text Box 32">
          <a:extLst>
            <a:ext uri="{FF2B5EF4-FFF2-40B4-BE49-F238E27FC236}">
              <a16:creationId xmlns:a16="http://schemas.microsoft.com/office/drawing/2014/main" id="{00000000-0008-0000-0A00-000083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276" name="Text Box 33">
          <a:extLst>
            <a:ext uri="{FF2B5EF4-FFF2-40B4-BE49-F238E27FC236}">
              <a16:creationId xmlns:a16="http://schemas.microsoft.com/office/drawing/2014/main" id="{00000000-0008-0000-0A00-000084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1</xdr:row>
      <xdr:rowOff>0</xdr:rowOff>
    </xdr:from>
    <xdr:to>
      <xdr:col>9</xdr:col>
      <xdr:colOff>1054100</xdr:colOff>
      <xdr:row>1</xdr:row>
      <xdr:rowOff>50800</xdr:rowOff>
    </xdr:to>
    <xdr:sp macro="" textlink="">
      <xdr:nvSpPr>
        <xdr:cNvPr id="134277" name="Text Box 90">
          <a:extLst>
            <a:ext uri="{FF2B5EF4-FFF2-40B4-BE49-F238E27FC236}">
              <a16:creationId xmlns:a16="http://schemas.microsoft.com/office/drawing/2014/main" id="{00000000-0008-0000-0A00-0000850C0200}"/>
            </a:ext>
          </a:extLst>
        </xdr:cNvPr>
        <xdr:cNvSpPr txBox="1">
          <a:spLocks noChangeArrowheads="1"/>
        </xdr:cNvSpPr>
      </xdr:nvSpPr>
      <xdr:spPr bwMode="auto">
        <a:xfrm>
          <a:off x="19951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278" name="Text Box 164">
          <a:extLst>
            <a:ext uri="{FF2B5EF4-FFF2-40B4-BE49-F238E27FC236}">
              <a16:creationId xmlns:a16="http://schemas.microsoft.com/office/drawing/2014/main" id="{00000000-0008-0000-0A00-000086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279" name="Text Box 165">
          <a:extLst>
            <a:ext uri="{FF2B5EF4-FFF2-40B4-BE49-F238E27FC236}">
              <a16:creationId xmlns:a16="http://schemas.microsoft.com/office/drawing/2014/main" id="{00000000-0008-0000-0A00-000087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1</xdr:row>
      <xdr:rowOff>0</xdr:rowOff>
    </xdr:from>
    <xdr:to>
      <xdr:col>4</xdr:col>
      <xdr:colOff>1041400</xdr:colOff>
      <xdr:row>1</xdr:row>
      <xdr:rowOff>50800</xdr:rowOff>
    </xdr:to>
    <xdr:sp macro="" textlink="">
      <xdr:nvSpPr>
        <xdr:cNvPr id="134280" name="Text Box 168">
          <a:extLst>
            <a:ext uri="{FF2B5EF4-FFF2-40B4-BE49-F238E27FC236}">
              <a16:creationId xmlns:a16="http://schemas.microsoft.com/office/drawing/2014/main" id="{00000000-0008-0000-0A00-0000880C0200}"/>
            </a:ext>
          </a:extLst>
        </xdr:cNvPr>
        <xdr:cNvSpPr txBox="1">
          <a:spLocks noChangeArrowheads="1"/>
        </xdr:cNvSpPr>
      </xdr:nvSpPr>
      <xdr:spPr bwMode="auto">
        <a:xfrm>
          <a:off x="105410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3</xdr:col>
      <xdr:colOff>1006475</xdr:colOff>
      <xdr:row>0</xdr:row>
      <xdr:rowOff>0</xdr:rowOff>
    </xdr:from>
    <xdr:ext cx="18531" cy="819455"/>
    <xdr:sp macro="" textlink="">
      <xdr:nvSpPr>
        <xdr:cNvPr id="9" name="Text Box 190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8626475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0</xdr:row>
      <xdr:rowOff>0</xdr:rowOff>
    </xdr:from>
    <xdr:ext cx="18531" cy="553998"/>
    <xdr:sp macro="" textlink="">
      <xdr:nvSpPr>
        <xdr:cNvPr id="10" name="Text Box 195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105600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0</xdr:row>
      <xdr:rowOff>0</xdr:rowOff>
    </xdr:from>
    <xdr:ext cx="18531" cy="553998"/>
    <xdr:sp macro="" textlink="">
      <xdr:nvSpPr>
        <xdr:cNvPr id="11" name="Text Box 20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199072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12" name="Text Box 214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13" name="Text Box 217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14" name="Text Box 218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0</xdr:row>
      <xdr:rowOff>0</xdr:rowOff>
    </xdr:from>
    <xdr:ext cx="18531" cy="553998"/>
    <xdr:sp macro="" textlink="">
      <xdr:nvSpPr>
        <xdr:cNvPr id="15" name="Text Box 223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105600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16" name="Text Box 224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0</xdr:row>
      <xdr:rowOff>0</xdr:rowOff>
    </xdr:from>
    <xdr:to>
      <xdr:col>5</xdr:col>
      <xdr:colOff>139700</xdr:colOff>
      <xdr:row>0</xdr:row>
      <xdr:rowOff>203200</xdr:rowOff>
    </xdr:to>
    <xdr:sp macro="" textlink="">
      <xdr:nvSpPr>
        <xdr:cNvPr id="134289" name="Text Box 225">
          <a:extLst>
            <a:ext uri="{FF2B5EF4-FFF2-40B4-BE49-F238E27FC236}">
              <a16:creationId xmlns:a16="http://schemas.microsoft.com/office/drawing/2014/main" id="{00000000-0008-0000-0A00-0000910C0200}"/>
            </a:ext>
          </a:extLst>
        </xdr:cNvPr>
        <xdr:cNvSpPr txBox="1">
          <a:spLocks noChangeArrowheads="1"/>
        </xdr:cNvSpPr>
      </xdr:nvSpPr>
      <xdr:spPr bwMode="auto">
        <a:xfrm>
          <a:off x="11226800" y="0"/>
          <a:ext cx="1397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3</xdr:row>
      <xdr:rowOff>0</xdr:rowOff>
    </xdr:from>
    <xdr:to>
      <xdr:col>9</xdr:col>
      <xdr:colOff>1054100</xdr:colOff>
      <xdr:row>3</xdr:row>
      <xdr:rowOff>190500</xdr:rowOff>
    </xdr:to>
    <xdr:sp macro="" textlink="">
      <xdr:nvSpPr>
        <xdr:cNvPr id="134290" name="Text Box 244">
          <a:extLst>
            <a:ext uri="{FF2B5EF4-FFF2-40B4-BE49-F238E27FC236}">
              <a16:creationId xmlns:a16="http://schemas.microsoft.com/office/drawing/2014/main" id="{00000000-0008-0000-0A00-0000920C0200}"/>
            </a:ext>
          </a:extLst>
        </xdr:cNvPr>
        <xdr:cNvSpPr txBox="1">
          <a:spLocks noChangeArrowheads="1"/>
        </xdr:cNvSpPr>
      </xdr:nvSpPr>
      <xdr:spPr bwMode="auto">
        <a:xfrm>
          <a:off x="199517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3</xdr:row>
      <xdr:rowOff>0</xdr:rowOff>
    </xdr:from>
    <xdr:to>
      <xdr:col>8</xdr:col>
      <xdr:colOff>1041400</xdr:colOff>
      <xdr:row>3</xdr:row>
      <xdr:rowOff>190500</xdr:rowOff>
    </xdr:to>
    <xdr:sp macro="" textlink="">
      <xdr:nvSpPr>
        <xdr:cNvPr id="134291" name="Text Box 255">
          <a:extLst>
            <a:ext uri="{FF2B5EF4-FFF2-40B4-BE49-F238E27FC236}">
              <a16:creationId xmlns:a16="http://schemas.microsoft.com/office/drawing/2014/main" id="{00000000-0008-0000-0A00-0000930C0200}"/>
            </a:ext>
          </a:extLst>
        </xdr:cNvPr>
        <xdr:cNvSpPr txBox="1">
          <a:spLocks noChangeArrowheads="1"/>
        </xdr:cNvSpPr>
      </xdr:nvSpPr>
      <xdr:spPr bwMode="auto">
        <a:xfrm>
          <a:off x="180594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1012825</xdr:colOff>
      <xdr:row>1</xdr:row>
      <xdr:rowOff>0</xdr:rowOff>
    </xdr:from>
    <xdr:ext cx="18531" cy="553998"/>
    <xdr:sp macro="" textlink="">
      <xdr:nvSpPr>
        <xdr:cNvPr id="20" name="Text Box 27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>
          <a:spLocks noChangeArrowheads="1"/>
        </xdr:cNvSpPr>
      </xdr:nvSpPr>
      <xdr:spPr bwMode="auto">
        <a:xfrm>
          <a:off x="18030825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1</xdr:row>
      <xdr:rowOff>0</xdr:rowOff>
    </xdr:from>
    <xdr:ext cx="18531" cy="553998"/>
    <xdr:sp macro="" textlink="">
      <xdr:nvSpPr>
        <xdr:cNvPr id="21" name="Text Box 281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>
          <a:spLocks noChangeArrowheads="1"/>
        </xdr:cNvSpPr>
      </xdr:nvSpPr>
      <xdr:spPr bwMode="auto">
        <a:xfrm>
          <a:off x="1056005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1054100</xdr:colOff>
      <xdr:row>1</xdr:row>
      <xdr:rowOff>0</xdr:rowOff>
    </xdr:from>
    <xdr:to>
      <xdr:col>7</xdr:col>
      <xdr:colOff>1054100</xdr:colOff>
      <xdr:row>1</xdr:row>
      <xdr:rowOff>50800</xdr:rowOff>
    </xdr:to>
    <xdr:sp macro="" textlink="">
      <xdr:nvSpPr>
        <xdr:cNvPr id="134294" name="Text Box 90">
          <a:extLst>
            <a:ext uri="{FF2B5EF4-FFF2-40B4-BE49-F238E27FC236}">
              <a16:creationId xmlns:a16="http://schemas.microsoft.com/office/drawing/2014/main" id="{00000000-0008-0000-0A00-0000960C0200}"/>
            </a:ext>
          </a:extLst>
        </xdr:cNvPr>
        <xdr:cNvSpPr txBox="1">
          <a:spLocks noChangeArrowheads="1"/>
        </xdr:cNvSpPr>
      </xdr:nvSpPr>
      <xdr:spPr bwMode="auto">
        <a:xfrm>
          <a:off x="15887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1006475</xdr:colOff>
      <xdr:row>0</xdr:row>
      <xdr:rowOff>0</xdr:rowOff>
    </xdr:from>
    <xdr:ext cx="18531" cy="553998"/>
    <xdr:sp macro="" textlink="">
      <xdr:nvSpPr>
        <xdr:cNvPr id="23" name="Text Box 200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>
          <a:spLocks noChangeArrowheads="1"/>
        </xdr:cNvSpPr>
      </xdr:nvSpPr>
      <xdr:spPr bwMode="auto">
        <a:xfrm>
          <a:off x="158400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1054100</xdr:colOff>
      <xdr:row>3</xdr:row>
      <xdr:rowOff>0</xdr:rowOff>
    </xdr:from>
    <xdr:to>
      <xdr:col>7</xdr:col>
      <xdr:colOff>1054100</xdr:colOff>
      <xdr:row>3</xdr:row>
      <xdr:rowOff>190500</xdr:rowOff>
    </xdr:to>
    <xdr:sp macro="" textlink="">
      <xdr:nvSpPr>
        <xdr:cNvPr id="134296" name="Text Box 244">
          <a:extLst>
            <a:ext uri="{FF2B5EF4-FFF2-40B4-BE49-F238E27FC236}">
              <a16:creationId xmlns:a16="http://schemas.microsoft.com/office/drawing/2014/main" id="{00000000-0008-0000-0A00-0000980C0200}"/>
            </a:ext>
          </a:extLst>
        </xdr:cNvPr>
        <xdr:cNvSpPr txBox="1">
          <a:spLocks noChangeArrowheads="1"/>
        </xdr:cNvSpPr>
      </xdr:nvSpPr>
      <xdr:spPr bwMode="auto">
        <a:xfrm>
          <a:off x="158877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1009650</xdr:colOff>
      <xdr:row>1</xdr:row>
      <xdr:rowOff>0</xdr:rowOff>
    </xdr:from>
    <xdr:ext cx="18531" cy="553998"/>
    <xdr:sp macro="" textlink="">
      <xdr:nvSpPr>
        <xdr:cNvPr id="25" name="Text Box 281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>
          <a:spLocks noChangeArrowheads="1"/>
        </xdr:cNvSpPr>
      </xdr:nvSpPr>
      <xdr:spPr bwMode="auto">
        <a:xfrm>
          <a:off x="1050925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1</xdr:row>
      <xdr:rowOff>0</xdr:rowOff>
    </xdr:from>
    <xdr:ext cx="40778" cy="571628"/>
    <xdr:sp macro="" textlink="" fLocksText="0">
      <xdr:nvSpPr>
        <xdr:cNvPr id="26" name="Text 284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>
          <a:spLocks noChangeArrowheads="1"/>
        </xdr:cNvSpPr>
      </xdr:nvSpPr>
      <xdr:spPr bwMode="auto">
        <a:xfrm>
          <a:off x="1802765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914400</xdr:colOff>
      <xdr:row>1</xdr:row>
      <xdr:rowOff>0</xdr:rowOff>
    </xdr:from>
    <xdr:ext cx="40778" cy="571628"/>
    <xdr:sp macro="" textlink="" fLocksText="0">
      <xdr:nvSpPr>
        <xdr:cNvPr id="27" name="Text 311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>
          <a:spLocks noChangeArrowheads="1"/>
        </xdr:cNvSpPr>
      </xdr:nvSpPr>
      <xdr:spPr bwMode="auto">
        <a:xfrm>
          <a:off x="198120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2</xdr:col>
      <xdr:colOff>800100</xdr:colOff>
      <xdr:row>1</xdr:row>
      <xdr:rowOff>0</xdr:rowOff>
    </xdr:from>
    <xdr:to>
      <xdr:col>2</xdr:col>
      <xdr:colOff>990600</xdr:colOff>
      <xdr:row>1</xdr:row>
      <xdr:rowOff>88900</xdr:rowOff>
    </xdr:to>
    <xdr:sp macro="" textlink="">
      <xdr:nvSpPr>
        <xdr:cNvPr id="134300" name="Text 320">
          <a:extLst>
            <a:ext uri="{FF2B5EF4-FFF2-40B4-BE49-F238E27FC236}">
              <a16:creationId xmlns:a16="http://schemas.microsoft.com/office/drawing/2014/main" id="{00000000-0008-0000-0A00-00009C0C0200}"/>
            </a:ext>
          </a:extLst>
        </xdr:cNvPr>
        <xdr:cNvSpPr txBox="1">
          <a:spLocks noChangeArrowheads="1"/>
        </xdr:cNvSpPr>
      </xdr:nvSpPr>
      <xdr:spPr bwMode="auto">
        <a:xfrm>
          <a:off x="3822700" y="787400"/>
          <a:ext cx="190500" cy="8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</xdr:row>
      <xdr:rowOff>0</xdr:rowOff>
    </xdr:from>
    <xdr:to>
      <xdr:col>2</xdr:col>
      <xdr:colOff>990600</xdr:colOff>
      <xdr:row>6</xdr:row>
      <xdr:rowOff>0</xdr:rowOff>
    </xdr:to>
    <xdr:sp macro="" textlink="">
      <xdr:nvSpPr>
        <xdr:cNvPr id="134301" name="Text 321">
          <a:extLst>
            <a:ext uri="{FF2B5EF4-FFF2-40B4-BE49-F238E27FC236}">
              <a16:creationId xmlns:a16="http://schemas.microsoft.com/office/drawing/2014/main" id="{00000000-0008-0000-0A00-00009D0C0200}"/>
            </a:ext>
          </a:extLst>
        </xdr:cNvPr>
        <xdr:cNvSpPr txBox="1">
          <a:spLocks noChangeArrowheads="1"/>
        </xdr:cNvSpPr>
      </xdr:nvSpPr>
      <xdr:spPr bwMode="auto">
        <a:xfrm>
          <a:off x="3822700" y="1219200"/>
          <a:ext cx="19050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419100</xdr:colOff>
      <xdr:row>5</xdr:row>
      <xdr:rowOff>38100</xdr:rowOff>
    </xdr:from>
    <xdr:to>
      <xdr:col>4</xdr:col>
      <xdr:colOff>673100</xdr:colOff>
      <xdr:row>5</xdr:row>
      <xdr:rowOff>190500</xdr:rowOff>
    </xdr:to>
    <xdr:sp macro="" textlink="" fLocksText="0">
      <xdr:nvSpPr>
        <xdr:cNvPr id="134302" name="Text 265">
          <a:extLst>
            <a:ext uri="{FF2B5EF4-FFF2-40B4-BE49-F238E27FC236}">
              <a16:creationId xmlns:a16="http://schemas.microsoft.com/office/drawing/2014/main" id="{00000000-0008-0000-0A00-00009E0C0200}"/>
            </a:ext>
          </a:extLst>
        </xdr:cNvPr>
        <xdr:cNvSpPr txBox="1">
          <a:spLocks noChangeArrowheads="1"/>
        </xdr:cNvSpPr>
      </xdr:nvSpPr>
      <xdr:spPr bwMode="auto">
        <a:xfrm flipH="1">
          <a:off x="99187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6</xdr:row>
      <xdr:rowOff>0</xdr:rowOff>
    </xdr:from>
    <xdr:to>
      <xdr:col>4</xdr:col>
      <xdr:colOff>393700</xdr:colOff>
      <xdr:row>6</xdr:row>
      <xdr:rowOff>190500</xdr:rowOff>
    </xdr:to>
    <xdr:sp macro="" textlink="" fLocksText="0">
      <xdr:nvSpPr>
        <xdr:cNvPr id="134303" name="Text 266">
          <a:extLst>
            <a:ext uri="{FF2B5EF4-FFF2-40B4-BE49-F238E27FC236}">
              <a16:creationId xmlns:a16="http://schemas.microsoft.com/office/drawing/2014/main" id="{00000000-0008-0000-0A00-00009F0C0200}"/>
            </a:ext>
          </a:extLst>
        </xdr:cNvPr>
        <xdr:cNvSpPr txBox="1">
          <a:spLocks noChangeArrowheads="1"/>
        </xdr:cNvSpPr>
      </xdr:nvSpPr>
      <xdr:spPr bwMode="auto">
        <a:xfrm>
          <a:off x="98552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5</xdr:row>
      <xdr:rowOff>0</xdr:rowOff>
    </xdr:from>
    <xdr:to>
      <xdr:col>4</xdr:col>
      <xdr:colOff>63500</xdr:colOff>
      <xdr:row>5</xdr:row>
      <xdr:rowOff>190500</xdr:rowOff>
    </xdr:to>
    <xdr:sp macro="" textlink="" fLocksText="0">
      <xdr:nvSpPr>
        <xdr:cNvPr id="134304" name="Text 266">
          <a:extLst>
            <a:ext uri="{FF2B5EF4-FFF2-40B4-BE49-F238E27FC236}">
              <a16:creationId xmlns:a16="http://schemas.microsoft.com/office/drawing/2014/main" id="{00000000-0008-0000-0A00-0000A00C0200}"/>
            </a:ext>
          </a:extLst>
        </xdr:cNvPr>
        <xdr:cNvSpPr txBox="1">
          <a:spLocks noChangeArrowheads="1"/>
        </xdr:cNvSpPr>
      </xdr:nvSpPr>
      <xdr:spPr bwMode="auto">
        <a:xfrm>
          <a:off x="95250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6</xdr:row>
      <xdr:rowOff>0</xdr:rowOff>
    </xdr:from>
    <xdr:to>
      <xdr:col>4</xdr:col>
      <xdr:colOff>584200</xdr:colOff>
      <xdr:row>6</xdr:row>
      <xdr:rowOff>190500</xdr:rowOff>
    </xdr:to>
    <xdr:sp macro="" textlink="" fLocksText="0">
      <xdr:nvSpPr>
        <xdr:cNvPr id="134305" name="Text 266">
          <a:extLst>
            <a:ext uri="{FF2B5EF4-FFF2-40B4-BE49-F238E27FC236}">
              <a16:creationId xmlns:a16="http://schemas.microsoft.com/office/drawing/2014/main" id="{00000000-0008-0000-0A00-0000A10C0200}"/>
            </a:ext>
          </a:extLst>
        </xdr:cNvPr>
        <xdr:cNvSpPr txBox="1">
          <a:spLocks noChangeArrowheads="1"/>
        </xdr:cNvSpPr>
      </xdr:nvSpPr>
      <xdr:spPr bwMode="auto">
        <a:xfrm flipH="1">
          <a:off x="96774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306" name="Text Box 31">
          <a:extLst>
            <a:ext uri="{FF2B5EF4-FFF2-40B4-BE49-F238E27FC236}">
              <a16:creationId xmlns:a16="http://schemas.microsoft.com/office/drawing/2014/main" id="{00000000-0008-0000-0A00-0000A2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307" name="Text Box 32">
          <a:extLst>
            <a:ext uri="{FF2B5EF4-FFF2-40B4-BE49-F238E27FC236}">
              <a16:creationId xmlns:a16="http://schemas.microsoft.com/office/drawing/2014/main" id="{00000000-0008-0000-0A00-0000A3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308" name="Text Box 33">
          <a:extLst>
            <a:ext uri="{FF2B5EF4-FFF2-40B4-BE49-F238E27FC236}">
              <a16:creationId xmlns:a16="http://schemas.microsoft.com/office/drawing/2014/main" id="{00000000-0008-0000-0A00-0000A4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1</xdr:row>
      <xdr:rowOff>0</xdr:rowOff>
    </xdr:from>
    <xdr:to>
      <xdr:col>9</xdr:col>
      <xdr:colOff>1054100</xdr:colOff>
      <xdr:row>1</xdr:row>
      <xdr:rowOff>50800</xdr:rowOff>
    </xdr:to>
    <xdr:sp macro="" textlink="">
      <xdr:nvSpPr>
        <xdr:cNvPr id="134309" name="Text Box 90">
          <a:extLst>
            <a:ext uri="{FF2B5EF4-FFF2-40B4-BE49-F238E27FC236}">
              <a16:creationId xmlns:a16="http://schemas.microsoft.com/office/drawing/2014/main" id="{00000000-0008-0000-0A00-0000A50C0200}"/>
            </a:ext>
          </a:extLst>
        </xdr:cNvPr>
        <xdr:cNvSpPr txBox="1">
          <a:spLocks noChangeArrowheads="1"/>
        </xdr:cNvSpPr>
      </xdr:nvSpPr>
      <xdr:spPr bwMode="auto">
        <a:xfrm>
          <a:off x="19951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310" name="Text Box 164">
          <a:extLst>
            <a:ext uri="{FF2B5EF4-FFF2-40B4-BE49-F238E27FC236}">
              <a16:creationId xmlns:a16="http://schemas.microsoft.com/office/drawing/2014/main" id="{00000000-0008-0000-0A00-0000A6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1</xdr:row>
      <xdr:rowOff>0</xdr:rowOff>
    </xdr:from>
    <xdr:to>
      <xdr:col>3</xdr:col>
      <xdr:colOff>1066800</xdr:colOff>
      <xdr:row>1</xdr:row>
      <xdr:rowOff>50800</xdr:rowOff>
    </xdr:to>
    <xdr:sp macro="" textlink="">
      <xdr:nvSpPr>
        <xdr:cNvPr id="134311" name="Text Box 165">
          <a:extLst>
            <a:ext uri="{FF2B5EF4-FFF2-40B4-BE49-F238E27FC236}">
              <a16:creationId xmlns:a16="http://schemas.microsoft.com/office/drawing/2014/main" id="{00000000-0008-0000-0A00-0000A70C0200}"/>
            </a:ext>
          </a:extLst>
        </xdr:cNvPr>
        <xdr:cNvSpPr txBox="1">
          <a:spLocks noChangeArrowheads="1"/>
        </xdr:cNvSpPr>
      </xdr:nvSpPr>
      <xdr:spPr bwMode="auto">
        <a:xfrm>
          <a:off x="86868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1</xdr:row>
      <xdr:rowOff>0</xdr:rowOff>
    </xdr:from>
    <xdr:to>
      <xdr:col>4</xdr:col>
      <xdr:colOff>1041400</xdr:colOff>
      <xdr:row>1</xdr:row>
      <xdr:rowOff>50800</xdr:rowOff>
    </xdr:to>
    <xdr:sp macro="" textlink="">
      <xdr:nvSpPr>
        <xdr:cNvPr id="134312" name="Text Box 168">
          <a:extLst>
            <a:ext uri="{FF2B5EF4-FFF2-40B4-BE49-F238E27FC236}">
              <a16:creationId xmlns:a16="http://schemas.microsoft.com/office/drawing/2014/main" id="{00000000-0008-0000-0A00-0000A80C0200}"/>
            </a:ext>
          </a:extLst>
        </xdr:cNvPr>
        <xdr:cNvSpPr txBox="1">
          <a:spLocks noChangeArrowheads="1"/>
        </xdr:cNvSpPr>
      </xdr:nvSpPr>
      <xdr:spPr bwMode="auto">
        <a:xfrm>
          <a:off x="105410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3</xdr:col>
      <xdr:colOff>1006475</xdr:colOff>
      <xdr:row>0</xdr:row>
      <xdr:rowOff>0</xdr:rowOff>
    </xdr:from>
    <xdr:ext cx="18531" cy="819455"/>
    <xdr:sp macro="" textlink="">
      <xdr:nvSpPr>
        <xdr:cNvPr id="41" name="Text Box 19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>
          <a:spLocks noChangeArrowheads="1"/>
        </xdr:cNvSpPr>
      </xdr:nvSpPr>
      <xdr:spPr bwMode="auto">
        <a:xfrm>
          <a:off x="8626475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0</xdr:row>
      <xdr:rowOff>0</xdr:rowOff>
    </xdr:from>
    <xdr:ext cx="18531" cy="553998"/>
    <xdr:sp macro="" textlink="">
      <xdr:nvSpPr>
        <xdr:cNvPr id="42" name="Text Box 195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>
          <a:spLocks noChangeArrowheads="1"/>
        </xdr:cNvSpPr>
      </xdr:nvSpPr>
      <xdr:spPr bwMode="auto">
        <a:xfrm>
          <a:off x="105600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0</xdr:row>
      <xdr:rowOff>0</xdr:rowOff>
    </xdr:from>
    <xdr:ext cx="18531" cy="553998"/>
    <xdr:sp macro="" textlink="">
      <xdr:nvSpPr>
        <xdr:cNvPr id="43" name="Text Box 200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>
          <a:spLocks noChangeArrowheads="1"/>
        </xdr:cNvSpPr>
      </xdr:nvSpPr>
      <xdr:spPr bwMode="auto">
        <a:xfrm>
          <a:off x="199072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44" name="Text Box 214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45" name="Text Box 217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46" name="Text Box 218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0</xdr:row>
      <xdr:rowOff>0</xdr:rowOff>
    </xdr:from>
    <xdr:ext cx="18531" cy="553998"/>
    <xdr:sp macro="" textlink="">
      <xdr:nvSpPr>
        <xdr:cNvPr id="47" name="Text Box 223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>
          <a:spLocks noChangeArrowheads="1"/>
        </xdr:cNvSpPr>
      </xdr:nvSpPr>
      <xdr:spPr bwMode="auto">
        <a:xfrm>
          <a:off x="105600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1012825</xdr:colOff>
      <xdr:row>0</xdr:row>
      <xdr:rowOff>0</xdr:rowOff>
    </xdr:from>
    <xdr:ext cx="18531" cy="553998"/>
    <xdr:sp macro="" textlink="">
      <xdr:nvSpPr>
        <xdr:cNvPr id="48" name="Text Box 224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>
          <a:spLocks noChangeArrowheads="1"/>
        </xdr:cNvSpPr>
      </xdr:nvSpPr>
      <xdr:spPr bwMode="auto">
        <a:xfrm>
          <a:off x="1803082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0</xdr:row>
      <xdr:rowOff>0</xdr:rowOff>
    </xdr:from>
    <xdr:to>
      <xdr:col>5</xdr:col>
      <xdr:colOff>139700</xdr:colOff>
      <xdr:row>0</xdr:row>
      <xdr:rowOff>203200</xdr:rowOff>
    </xdr:to>
    <xdr:sp macro="" textlink="">
      <xdr:nvSpPr>
        <xdr:cNvPr id="134321" name="Text Box 225">
          <a:extLst>
            <a:ext uri="{FF2B5EF4-FFF2-40B4-BE49-F238E27FC236}">
              <a16:creationId xmlns:a16="http://schemas.microsoft.com/office/drawing/2014/main" id="{00000000-0008-0000-0A00-0000B10C0200}"/>
            </a:ext>
          </a:extLst>
        </xdr:cNvPr>
        <xdr:cNvSpPr txBox="1">
          <a:spLocks noChangeArrowheads="1"/>
        </xdr:cNvSpPr>
      </xdr:nvSpPr>
      <xdr:spPr bwMode="auto">
        <a:xfrm>
          <a:off x="11226800" y="0"/>
          <a:ext cx="1397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3</xdr:row>
      <xdr:rowOff>0</xdr:rowOff>
    </xdr:from>
    <xdr:to>
      <xdr:col>9</xdr:col>
      <xdr:colOff>1054100</xdr:colOff>
      <xdr:row>3</xdr:row>
      <xdr:rowOff>190500</xdr:rowOff>
    </xdr:to>
    <xdr:sp macro="" textlink="">
      <xdr:nvSpPr>
        <xdr:cNvPr id="134322" name="Text Box 244">
          <a:extLst>
            <a:ext uri="{FF2B5EF4-FFF2-40B4-BE49-F238E27FC236}">
              <a16:creationId xmlns:a16="http://schemas.microsoft.com/office/drawing/2014/main" id="{00000000-0008-0000-0A00-0000B20C0200}"/>
            </a:ext>
          </a:extLst>
        </xdr:cNvPr>
        <xdr:cNvSpPr txBox="1">
          <a:spLocks noChangeArrowheads="1"/>
        </xdr:cNvSpPr>
      </xdr:nvSpPr>
      <xdr:spPr bwMode="auto">
        <a:xfrm>
          <a:off x="199517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3</xdr:row>
      <xdr:rowOff>0</xdr:rowOff>
    </xdr:from>
    <xdr:to>
      <xdr:col>8</xdr:col>
      <xdr:colOff>1041400</xdr:colOff>
      <xdr:row>3</xdr:row>
      <xdr:rowOff>190500</xdr:rowOff>
    </xdr:to>
    <xdr:sp macro="" textlink="">
      <xdr:nvSpPr>
        <xdr:cNvPr id="134323" name="Text Box 255">
          <a:extLst>
            <a:ext uri="{FF2B5EF4-FFF2-40B4-BE49-F238E27FC236}">
              <a16:creationId xmlns:a16="http://schemas.microsoft.com/office/drawing/2014/main" id="{00000000-0008-0000-0A00-0000B30C0200}"/>
            </a:ext>
          </a:extLst>
        </xdr:cNvPr>
        <xdr:cNvSpPr txBox="1">
          <a:spLocks noChangeArrowheads="1"/>
        </xdr:cNvSpPr>
      </xdr:nvSpPr>
      <xdr:spPr bwMode="auto">
        <a:xfrm>
          <a:off x="180594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1012825</xdr:colOff>
      <xdr:row>1</xdr:row>
      <xdr:rowOff>0</xdr:rowOff>
    </xdr:from>
    <xdr:ext cx="18531" cy="553998"/>
    <xdr:sp macro="" textlink="">
      <xdr:nvSpPr>
        <xdr:cNvPr id="52" name="Text Box 279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>
          <a:spLocks noChangeArrowheads="1"/>
        </xdr:cNvSpPr>
      </xdr:nvSpPr>
      <xdr:spPr bwMode="auto">
        <a:xfrm>
          <a:off x="18030825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1</xdr:row>
      <xdr:rowOff>0</xdr:rowOff>
    </xdr:from>
    <xdr:ext cx="18531" cy="553998"/>
    <xdr:sp macro="" textlink="">
      <xdr:nvSpPr>
        <xdr:cNvPr id="53" name="Text Box 281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>
          <a:spLocks noChangeArrowheads="1"/>
        </xdr:cNvSpPr>
      </xdr:nvSpPr>
      <xdr:spPr bwMode="auto">
        <a:xfrm>
          <a:off x="1056005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1054100</xdr:colOff>
      <xdr:row>1</xdr:row>
      <xdr:rowOff>0</xdr:rowOff>
    </xdr:from>
    <xdr:to>
      <xdr:col>7</xdr:col>
      <xdr:colOff>1054100</xdr:colOff>
      <xdr:row>1</xdr:row>
      <xdr:rowOff>50800</xdr:rowOff>
    </xdr:to>
    <xdr:sp macro="" textlink="">
      <xdr:nvSpPr>
        <xdr:cNvPr id="134326" name="Text Box 90">
          <a:extLst>
            <a:ext uri="{FF2B5EF4-FFF2-40B4-BE49-F238E27FC236}">
              <a16:creationId xmlns:a16="http://schemas.microsoft.com/office/drawing/2014/main" id="{00000000-0008-0000-0A00-0000B60C0200}"/>
            </a:ext>
          </a:extLst>
        </xdr:cNvPr>
        <xdr:cNvSpPr txBox="1">
          <a:spLocks noChangeArrowheads="1"/>
        </xdr:cNvSpPr>
      </xdr:nvSpPr>
      <xdr:spPr bwMode="auto">
        <a:xfrm>
          <a:off x="15887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1006475</xdr:colOff>
      <xdr:row>0</xdr:row>
      <xdr:rowOff>0</xdr:rowOff>
    </xdr:from>
    <xdr:ext cx="18531" cy="553998"/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>
          <a:spLocks noChangeArrowheads="1"/>
        </xdr:cNvSpPr>
      </xdr:nvSpPr>
      <xdr:spPr bwMode="auto">
        <a:xfrm>
          <a:off x="158400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1054100</xdr:colOff>
      <xdr:row>3</xdr:row>
      <xdr:rowOff>0</xdr:rowOff>
    </xdr:from>
    <xdr:to>
      <xdr:col>7</xdr:col>
      <xdr:colOff>1054100</xdr:colOff>
      <xdr:row>3</xdr:row>
      <xdr:rowOff>190500</xdr:rowOff>
    </xdr:to>
    <xdr:sp macro="" textlink="">
      <xdr:nvSpPr>
        <xdr:cNvPr id="134328" name="Text Box 244">
          <a:extLst>
            <a:ext uri="{FF2B5EF4-FFF2-40B4-BE49-F238E27FC236}">
              <a16:creationId xmlns:a16="http://schemas.microsoft.com/office/drawing/2014/main" id="{00000000-0008-0000-0A00-0000B80C0200}"/>
            </a:ext>
          </a:extLst>
        </xdr:cNvPr>
        <xdr:cNvSpPr txBox="1">
          <a:spLocks noChangeArrowheads="1"/>
        </xdr:cNvSpPr>
      </xdr:nvSpPr>
      <xdr:spPr bwMode="auto">
        <a:xfrm>
          <a:off x="158877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1009650</xdr:colOff>
      <xdr:row>1</xdr:row>
      <xdr:rowOff>0</xdr:rowOff>
    </xdr:from>
    <xdr:ext cx="18531" cy="553998"/>
    <xdr:sp macro="" textlink="">
      <xdr:nvSpPr>
        <xdr:cNvPr id="57" name="Text Box 281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 txBox="1">
          <a:spLocks noChangeArrowheads="1"/>
        </xdr:cNvSpPr>
      </xdr:nvSpPr>
      <xdr:spPr bwMode="auto">
        <a:xfrm>
          <a:off x="1050925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1</xdr:row>
      <xdr:rowOff>0</xdr:rowOff>
    </xdr:from>
    <xdr:ext cx="40778" cy="571628"/>
    <xdr:sp macro="" textlink="" fLocksText="0">
      <xdr:nvSpPr>
        <xdr:cNvPr id="58" name="Text 284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 txBox="1">
          <a:spLocks noChangeArrowheads="1"/>
        </xdr:cNvSpPr>
      </xdr:nvSpPr>
      <xdr:spPr bwMode="auto">
        <a:xfrm>
          <a:off x="1802765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0</xdr:col>
      <xdr:colOff>101600</xdr:colOff>
      <xdr:row>3</xdr:row>
      <xdr:rowOff>63500</xdr:rowOff>
    </xdr:from>
    <xdr:to>
      <xdr:col>0</xdr:col>
      <xdr:colOff>1092200</xdr:colOff>
      <xdr:row>6</xdr:row>
      <xdr:rowOff>177800</xdr:rowOff>
    </xdr:to>
    <xdr:pic>
      <xdr:nvPicPr>
        <xdr:cNvPr id="134331" name="Picture 287">
          <a:extLst>
            <a:ext uri="{FF2B5EF4-FFF2-40B4-BE49-F238E27FC236}">
              <a16:creationId xmlns:a16="http://schemas.microsoft.com/office/drawing/2014/main" id="{00000000-0008-0000-0A00-0000BB0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4500"/>
          <a:ext cx="9906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914400</xdr:colOff>
      <xdr:row>1</xdr:row>
      <xdr:rowOff>0</xdr:rowOff>
    </xdr:from>
    <xdr:ext cx="40778" cy="571628"/>
    <xdr:sp macro="" textlink="" fLocksText="0">
      <xdr:nvSpPr>
        <xdr:cNvPr id="60" name="Text 311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>
          <a:spLocks noChangeArrowheads="1"/>
        </xdr:cNvSpPr>
      </xdr:nvSpPr>
      <xdr:spPr bwMode="auto">
        <a:xfrm>
          <a:off x="198120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2</xdr:col>
      <xdr:colOff>800100</xdr:colOff>
      <xdr:row>1</xdr:row>
      <xdr:rowOff>0</xdr:rowOff>
    </xdr:from>
    <xdr:to>
      <xdr:col>2</xdr:col>
      <xdr:colOff>990600</xdr:colOff>
      <xdr:row>1</xdr:row>
      <xdr:rowOff>88900</xdr:rowOff>
    </xdr:to>
    <xdr:sp macro="" textlink="">
      <xdr:nvSpPr>
        <xdr:cNvPr id="134333" name="Text 320">
          <a:extLst>
            <a:ext uri="{FF2B5EF4-FFF2-40B4-BE49-F238E27FC236}">
              <a16:creationId xmlns:a16="http://schemas.microsoft.com/office/drawing/2014/main" id="{00000000-0008-0000-0A00-0000BD0C0200}"/>
            </a:ext>
          </a:extLst>
        </xdr:cNvPr>
        <xdr:cNvSpPr txBox="1">
          <a:spLocks noChangeArrowheads="1"/>
        </xdr:cNvSpPr>
      </xdr:nvSpPr>
      <xdr:spPr bwMode="auto">
        <a:xfrm>
          <a:off x="3822700" y="787400"/>
          <a:ext cx="190500" cy="8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</xdr:row>
      <xdr:rowOff>0</xdr:rowOff>
    </xdr:from>
    <xdr:to>
      <xdr:col>2</xdr:col>
      <xdr:colOff>990600</xdr:colOff>
      <xdr:row>6</xdr:row>
      <xdr:rowOff>0</xdr:rowOff>
    </xdr:to>
    <xdr:sp macro="" textlink="">
      <xdr:nvSpPr>
        <xdr:cNvPr id="134334" name="Text 321">
          <a:extLst>
            <a:ext uri="{FF2B5EF4-FFF2-40B4-BE49-F238E27FC236}">
              <a16:creationId xmlns:a16="http://schemas.microsoft.com/office/drawing/2014/main" id="{00000000-0008-0000-0A00-0000BE0C0200}"/>
            </a:ext>
          </a:extLst>
        </xdr:cNvPr>
        <xdr:cNvSpPr txBox="1">
          <a:spLocks noChangeArrowheads="1"/>
        </xdr:cNvSpPr>
      </xdr:nvSpPr>
      <xdr:spPr bwMode="auto">
        <a:xfrm>
          <a:off x="3822700" y="1219200"/>
          <a:ext cx="19050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419100</xdr:colOff>
      <xdr:row>5</xdr:row>
      <xdr:rowOff>38100</xdr:rowOff>
    </xdr:from>
    <xdr:to>
      <xdr:col>4</xdr:col>
      <xdr:colOff>673100</xdr:colOff>
      <xdr:row>5</xdr:row>
      <xdr:rowOff>190500</xdr:rowOff>
    </xdr:to>
    <xdr:sp macro="" textlink="" fLocksText="0">
      <xdr:nvSpPr>
        <xdr:cNvPr id="134335" name="Text 265">
          <a:extLst>
            <a:ext uri="{FF2B5EF4-FFF2-40B4-BE49-F238E27FC236}">
              <a16:creationId xmlns:a16="http://schemas.microsoft.com/office/drawing/2014/main" id="{00000000-0008-0000-0A00-0000BF0C0200}"/>
            </a:ext>
          </a:extLst>
        </xdr:cNvPr>
        <xdr:cNvSpPr txBox="1">
          <a:spLocks noChangeArrowheads="1"/>
        </xdr:cNvSpPr>
      </xdr:nvSpPr>
      <xdr:spPr bwMode="auto">
        <a:xfrm flipH="1">
          <a:off x="99187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6</xdr:row>
      <xdr:rowOff>0</xdr:rowOff>
    </xdr:from>
    <xdr:to>
      <xdr:col>4</xdr:col>
      <xdr:colOff>393700</xdr:colOff>
      <xdr:row>6</xdr:row>
      <xdr:rowOff>190500</xdr:rowOff>
    </xdr:to>
    <xdr:sp macro="" textlink="" fLocksText="0">
      <xdr:nvSpPr>
        <xdr:cNvPr id="134336" name="Text 266">
          <a:extLst>
            <a:ext uri="{FF2B5EF4-FFF2-40B4-BE49-F238E27FC236}">
              <a16:creationId xmlns:a16="http://schemas.microsoft.com/office/drawing/2014/main" id="{00000000-0008-0000-0A00-0000C00C0200}"/>
            </a:ext>
          </a:extLst>
        </xdr:cNvPr>
        <xdr:cNvSpPr txBox="1">
          <a:spLocks noChangeArrowheads="1"/>
        </xdr:cNvSpPr>
      </xdr:nvSpPr>
      <xdr:spPr bwMode="auto">
        <a:xfrm>
          <a:off x="98552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5</xdr:row>
      <xdr:rowOff>0</xdr:rowOff>
    </xdr:from>
    <xdr:to>
      <xdr:col>4</xdr:col>
      <xdr:colOff>63500</xdr:colOff>
      <xdr:row>5</xdr:row>
      <xdr:rowOff>190500</xdr:rowOff>
    </xdr:to>
    <xdr:sp macro="" textlink="" fLocksText="0">
      <xdr:nvSpPr>
        <xdr:cNvPr id="134337" name="Text 266">
          <a:extLst>
            <a:ext uri="{FF2B5EF4-FFF2-40B4-BE49-F238E27FC236}">
              <a16:creationId xmlns:a16="http://schemas.microsoft.com/office/drawing/2014/main" id="{00000000-0008-0000-0A00-0000C10C0200}"/>
            </a:ext>
          </a:extLst>
        </xdr:cNvPr>
        <xdr:cNvSpPr txBox="1">
          <a:spLocks noChangeArrowheads="1"/>
        </xdr:cNvSpPr>
      </xdr:nvSpPr>
      <xdr:spPr bwMode="auto">
        <a:xfrm>
          <a:off x="95250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6</xdr:row>
      <xdr:rowOff>0</xdr:rowOff>
    </xdr:from>
    <xdr:to>
      <xdr:col>4</xdr:col>
      <xdr:colOff>584200</xdr:colOff>
      <xdr:row>6</xdr:row>
      <xdr:rowOff>190500</xdr:rowOff>
    </xdr:to>
    <xdr:sp macro="" textlink="" fLocksText="0">
      <xdr:nvSpPr>
        <xdr:cNvPr id="134338" name="Text 266">
          <a:extLst>
            <a:ext uri="{FF2B5EF4-FFF2-40B4-BE49-F238E27FC236}">
              <a16:creationId xmlns:a16="http://schemas.microsoft.com/office/drawing/2014/main" id="{00000000-0008-0000-0A00-0000C20C0200}"/>
            </a:ext>
          </a:extLst>
        </xdr:cNvPr>
        <xdr:cNvSpPr txBox="1">
          <a:spLocks noChangeArrowheads="1"/>
        </xdr:cNvSpPr>
      </xdr:nvSpPr>
      <xdr:spPr bwMode="auto">
        <a:xfrm flipH="1">
          <a:off x="96774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3</xdr:col>
      <xdr:colOff>1130300</xdr:colOff>
      <xdr:row>0</xdr:row>
      <xdr:rowOff>0</xdr:rowOff>
    </xdr:from>
    <xdr:ext cx="18531" cy="819455"/>
    <xdr:sp macro="" textlink="">
      <xdr:nvSpPr>
        <xdr:cNvPr id="67" name="Text Box 190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>
          <a:spLocks noChangeArrowheads="1"/>
        </xdr:cNvSpPr>
      </xdr:nvSpPr>
      <xdr:spPr bwMode="auto">
        <a:xfrm>
          <a:off x="87503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1130300</xdr:colOff>
      <xdr:row>0</xdr:row>
      <xdr:rowOff>0</xdr:rowOff>
    </xdr:from>
    <xdr:ext cx="18531" cy="819455"/>
    <xdr:sp macro="" textlink="">
      <xdr:nvSpPr>
        <xdr:cNvPr id="68" name="Text Box 190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>
          <a:spLocks noChangeArrowheads="1"/>
        </xdr:cNvSpPr>
      </xdr:nvSpPr>
      <xdr:spPr bwMode="auto">
        <a:xfrm>
          <a:off x="87503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0</xdr:row>
      <xdr:rowOff>0</xdr:rowOff>
    </xdr:from>
    <xdr:ext cx="18531" cy="553998"/>
    <xdr:sp macro="" textlink="">
      <xdr:nvSpPr>
        <xdr:cNvPr id="69" name="Text Box 195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>
          <a:spLocks noChangeArrowheads="1"/>
        </xdr:cNvSpPr>
      </xdr:nvSpPr>
      <xdr:spPr bwMode="auto">
        <a:xfrm>
          <a:off x="106838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0</xdr:row>
      <xdr:rowOff>0</xdr:rowOff>
    </xdr:from>
    <xdr:ext cx="18531" cy="553998"/>
    <xdr:sp macro="" textlink="">
      <xdr:nvSpPr>
        <xdr:cNvPr id="70" name="Text Box 223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>
          <a:spLocks noChangeArrowheads="1"/>
        </xdr:cNvSpPr>
      </xdr:nvSpPr>
      <xdr:spPr bwMode="auto">
        <a:xfrm>
          <a:off x="106838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0</xdr:row>
      <xdr:rowOff>0</xdr:rowOff>
    </xdr:from>
    <xdr:ext cx="18531" cy="553998"/>
    <xdr:sp macro="" textlink="">
      <xdr:nvSpPr>
        <xdr:cNvPr id="71" name="Text Box 195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>
          <a:spLocks noChangeArrowheads="1"/>
        </xdr:cNvSpPr>
      </xdr:nvSpPr>
      <xdr:spPr bwMode="auto">
        <a:xfrm>
          <a:off x="106838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0</xdr:row>
      <xdr:rowOff>0</xdr:rowOff>
    </xdr:from>
    <xdr:ext cx="18531" cy="553998"/>
    <xdr:sp macro="" textlink="">
      <xdr:nvSpPr>
        <xdr:cNvPr id="72" name="Text Box 223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>
          <a:spLocks noChangeArrowheads="1"/>
        </xdr:cNvSpPr>
      </xdr:nvSpPr>
      <xdr:spPr bwMode="auto">
        <a:xfrm>
          <a:off x="10683875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1130300</xdr:colOff>
      <xdr:row>0</xdr:row>
      <xdr:rowOff>0</xdr:rowOff>
    </xdr:from>
    <xdr:ext cx="18531" cy="553998"/>
    <xdr:sp macro="" textlink="">
      <xdr:nvSpPr>
        <xdr:cNvPr id="73" name="Text Box 200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>
          <a:spLocks noChangeArrowheads="1"/>
        </xdr:cNvSpPr>
      </xdr:nvSpPr>
      <xdr:spPr bwMode="auto">
        <a:xfrm>
          <a:off x="159639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1130300</xdr:colOff>
      <xdr:row>0</xdr:row>
      <xdr:rowOff>0</xdr:rowOff>
    </xdr:from>
    <xdr:ext cx="18531" cy="553998"/>
    <xdr:sp macro="" textlink="">
      <xdr:nvSpPr>
        <xdr:cNvPr id="74" name="Text Box 200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>
          <a:spLocks noChangeArrowheads="1"/>
        </xdr:cNvSpPr>
      </xdr:nvSpPr>
      <xdr:spPr bwMode="auto">
        <a:xfrm>
          <a:off x="159639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75" name="Text Box 21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76" name="Text Box 217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77" name="Text Box 218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78" name="Text Box 224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79" name="Text Box 214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80" name="Text Box 217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81" name="Text Box 218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1130300</xdr:colOff>
      <xdr:row>0</xdr:row>
      <xdr:rowOff>0</xdr:rowOff>
    </xdr:from>
    <xdr:ext cx="18531" cy="553998"/>
    <xdr:sp macro="" textlink="">
      <xdr:nvSpPr>
        <xdr:cNvPr id="82" name="Text Box 224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 txBox="1">
          <a:spLocks noChangeArrowheads="1"/>
        </xdr:cNvSpPr>
      </xdr:nvSpPr>
      <xdr:spPr bwMode="auto">
        <a:xfrm>
          <a:off x="181483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482600</xdr:colOff>
      <xdr:row>5</xdr:row>
      <xdr:rowOff>38100</xdr:rowOff>
    </xdr:from>
    <xdr:to>
      <xdr:col>4</xdr:col>
      <xdr:colOff>698500</xdr:colOff>
      <xdr:row>5</xdr:row>
      <xdr:rowOff>190500</xdr:rowOff>
    </xdr:to>
    <xdr:sp macro="" textlink="" fLocksText="0">
      <xdr:nvSpPr>
        <xdr:cNvPr id="134355" name="Text 265">
          <a:extLst>
            <a:ext uri="{FF2B5EF4-FFF2-40B4-BE49-F238E27FC236}">
              <a16:creationId xmlns:a16="http://schemas.microsoft.com/office/drawing/2014/main" id="{00000000-0008-0000-0A00-0000D30C0200}"/>
            </a:ext>
          </a:extLst>
        </xdr:cNvPr>
        <xdr:cNvSpPr txBox="1">
          <a:spLocks noChangeArrowheads="1"/>
        </xdr:cNvSpPr>
      </xdr:nvSpPr>
      <xdr:spPr bwMode="auto">
        <a:xfrm flipH="1">
          <a:off x="99822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406400</xdr:colOff>
      <xdr:row>6</xdr:row>
      <xdr:rowOff>0</xdr:rowOff>
    </xdr:from>
    <xdr:to>
      <xdr:col>4</xdr:col>
      <xdr:colOff>444500</xdr:colOff>
      <xdr:row>6</xdr:row>
      <xdr:rowOff>190500</xdr:rowOff>
    </xdr:to>
    <xdr:sp macro="" textlink="" fLocksText="0">
      <xdr:nvSpPr>
        <xdr:cNvPr id="134356" name="Text 266">
          <a:extLst>
            <a:ext uri="{FF2B5EF4-FFF2-40B4-BE49-F238E27FC236}">
              <a16:creationId xmlns:a16="http://schemas.microsoft.com/office/drawing/2014/main" id="{00000000-0008-0000-0A00-0000D40C0200}"/>
            </a:ext>
          </a:extLst>
        </xdr:cNvPr>
        <xdr:cNvSpPr txBox="1">
          <a:spLocks noChangeArrowheads="1"/>
        </xdr:cNvSpPr>
      </xdr:nvSpPr>
      <xdr:spPr bwMode="auto">
        <a:xfrm>
          <a:off x="99060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38100</xdr:colOff>
      <xdr:row>5</xdr:row>
      <xdr:rowOff>0</xdr:rowOff>
    </xdr:from>
    <xdr:to>
      <xdr:col>4</xdr:col>
      <xdr:colOff>76200</xdr:colOff>
      <xdr:row>5</xdr:row>
      <xdr:rowOff>190500</xdr:rowOff>
    </xdr:to>
    <xdr:sp macro="" textlink="" fLocksText="0">
      <xdr:nvSpPr>
        <xdr:cNvPr id="134357" name="Text 266">
          <a:extLst>
            <a:ext uri="{FF2B5EF4-FFF2-40B4-BE49-F238E27FC236}">
              <a16:creationId xmlns:a16="http://schemas.microsoft.com/office/drawing/2014/main" id="{00000000-0008-0000-0A00-0000D50C0200}"/>
            </a:ext>
          </a:extLst>
        </xdr:cNvPr>
        <xdr:cNvSpPr txBox="1">
          <a:spLocks noChangeArrowheads="1"/>
        </xdr:cNvSpPr>
      </xdr:nvSpPr>
      <xdr:spPr bwMode="auto">
        <a:xfrm>
          <a:off x="95377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203200</xdr:colOff>
      <xdr:row>6</xdr:row>
      <xdr:rowOff>0</xdr:rowOff>
    </xdr:from>
    <xdr:to>
      <xdr:col>4</xdr:col>
      <xdr:colOff>660400</xdr:colOff>
      <xdr:row>6</xdr:row>
      <xdr:rowOff>190500</xdr:rowOff>
    </xdr:to>
    <xdr:sp macro="" textlink="" fLocksText="0">
      <xdr:nvSpPr>
        <xdr:cNvPr id="134358" name="Text 266">
          <a:extLst>
            <a:ext uri="{FF2B5EF4-FFF2-40B4-BE49-F238E27FC236}">
              <a16:creationId xmlns:a16="http://schemas.microsoft.com/office/drawing/2014/main" id="{00000000-0008-0000-0A00-0000D60C0200}"/>
            </a:ext>
          </a:extLst>
        </xdr:cNvPr>
        <xdr:cNvSpPr txBox="1">
          <a:spLocks noChangeArrowheads="1"/>
        </xdr:cNvSpPr>
      </xdr:nvSpPr>
      <xdr:spPr bwMode="auto">
        <a:xfrm flipH="1">
          <a:off x="97028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482600</xdr:colOff>
      <xdr:row>5</xdr:row>
      <xdr:rowOff>38100</xdr:rowOff>
    </xdr:from>
    <xdr:to>
      <xdr:col>4</xdr:col>
      <xdr:colOff>698500</xdr:colOff>
      <xdr:row>5</xdr:row>
      <xdr:rowOff>190500</xdr:rowOff>
    </xdr:to>
    <xdr:sp macro="" textlink="" fLocksText="0">
      <xdr:nvSpPr>
        <xdr:cNvPr id="134359" name="Text 265">
          <a:extLst>
            <a:ext uri="{FF2B5EF4-FFF2-40B4-BE49-F238E27FC236}">
              <a16:creationId xmlns:a16="http://schemas.microsoft.com/office/drawing/2014/main" id="{00000000-0008-0000-0A00-0000D70C0200}"/>
            </a:ext>
          </a:extLst>
        </xdr:cNvPr>
        <xdr:cNvSpPr txBox="1">
          <a:spLocks noChangeArrowheads="1"/>
        </xdr:cNvSpPr>
      </xdr:nvSpPr>
      <xdr:spPr bwMode="auto">
        <a:xfrm flipH="1">
          <a:off x="99822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406400</xdr:colOff>
      <xdr:row>6</xdr:row>
      <xdr:rowOff>0</xdr:rowOff>
    </xdr:from>
    <xdr:to>
      <xdr:col>4</xdr:col>
      <xdr:colOff>444500</xdr:colOff>
      <xdr:row>6</xdr:row>
      <xdr:rowOff>190500</xdr:rowOff>
    </xdr:to>
    <xdr:sp macro="" textlink="" fLocksText="0">
      <xdr:nvSpPr>
        <xdr:cNvPr id="134360" name="Text 266">
          <a:extLst>
            <a:ext uri="{FF2B5EF4-FFF2-40B4-BE49-F238E27FC236}">
              <a16:creationId xmlns:a16="http://schemas.microsoft.com/office/drawing/2014/main" id="{00000000-0008-0000-0A00-0000D80C0200}"/>
            </a:ext>
          </a:extLst>
        </xdr:cNvPr>
        <xdr:cNvSpPr txBox="1">
          <a:spLocks noChangeArrowheads="1"/>
        </xdr:cNvSpPr>
      </xdr:nvSpPr>
      <xdr:spPr bwMode="auto">
        <a:xfrm>
          <a:off x="99060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38100</xdr:colOff>
      <xdr:row>5</xdr:row>
      <xdr:rowOff>0</xdr:rowOff>
    </xdr:from>
    <xdr:to>
      <xdr:col>4</xdr:col>
      <xdr:colOff>76200</xdr:colOff>
      <xdr:row>5</xdr:row>
      <xdr:rowOff>190500</xdr:rowOff>
    </xdr:to>
    <xdr:sp macro="" textlink="" fLocksText="0">
      <xdr:nvSpPr>
        <xdr:cNvPr id="134361" name="Text 266">
          <a:extLst>
            <a:ext uri="{FF2B5EF4-FFF2-40B4-BE49-F238E27FC236}">
              <a16:creationId xmlns:a16="http://schemas.microsoft.com/office/drawing/2014/main" id="{00000000-0008-0000-0A00-0000D90C0200}"/>
            </a:ext>
          </a:extLst>
        </xdr:cNvPr>
        <xdr:cNvSpPr txBox="1">
          <a:spLocks noChangeArrowheads="1"/>
        </xdr:cNvSpPr>
      </xdr:nvSpPr>
      <xdr:spPr bwMode="auto">
        <a:xfrm>
          <a:off x="95377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203200</xdr:colOff>
      <xdr:row>6</xdr:row>
      <xdr:rowOff>0</xdr:rowOff>
    </xdr:from>
    <xdr:to>
      <xdr:col>4</xdr:col>
      <xdr:colOff>660400</xdr:colOff>
      <xdr:row>6</xdr:row>
      <xdr:rowOff>190500</xdr:rowOff>
    </xdr:to>
    <xdr:sp macro="" textlink="" fLocksText="0">
      <xdr:nvSpPr>
        <xdr:cNvPr id="134362" name="Text 266">
          <a:extLst>
            <a:ext uri="{FF2B5EF4-FFF2-40B4-BE49-F238E27FC236}">
              <a16:creationId xmlns:a16="http://schemas.microsoft.com/office/drawing/2014/main" id="{00000000-0008-0000-0A00-0000DA0C0200}"/>
            </a:ext>
          </a:extLst>
        </xdr:cNvPr>
        <xdr:cNvSpPr txBox="1">
          <a:spLocks noChangeArrowheads="1"/>
        </xdr:cNvSpPr>
      </xdr:nvSpPr>
      <xdr:spPr bwMode="auto">
        <a:xfrm flipH="1">
          <a:off x="97028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1206500</xdr:colOff>
      <xdr:row>3</xdr:row>
      <xdr:rowOff>0</xdr:rowOff>
    </xdr:from>
    <xdr:to>
      <xdr:col>7</xdr:col>
      <xdr:colOff>1206500</xdr:colOff>
      <xdr:row>3</xdr:row>
      <xdr:rowOff>190500</xdr:rowOff>
    </xdr:to>
    <xdr:sp macro="" textlink="">
      <xdr:nvSpPr>
        <xdr:cNvPr id="134363" name="Text Box 244">
          <a:extLst>
            <a:ext uri="{FF2B5EF4-FFF2-40B4-BE49-F238E27FC236}">
              <a16:creationId xmlns:a16="http://schemas.microsoft.com/office/drawing/2014/main" id="{00000000-0008-0000-0A00-0000DB0C0200}"/>
            </a:ext>
          </a:extLst>
        </xdr:cNvPr>
        <xdr:cNvSpPr txBox="1">
          <a:spLocks noChangeArrowheads="1"/>
        </xdr:cNvSpPr>
      </xdr:nvSpPr>
      <xdr:spPr bwMode="auto">
        <a:xfrm>
          <a:off x="16040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1206500</xdr:colOff>
      <xdr:row>3</xdr:row>
      <xdr:rowOff>0</xdr:rowOff>
    </xdr:from>
    <xdr:to>
      <xdr:col>7</xdr:col>
      <xdr:colOff>1206500</xdr:colOff>
      <xdr:row>3</xdr:row>
      <xdr:rowOff>190500</xdr:rowOff>
    </xdr:to>
    <xdr:sp macro="" textlink="">
      <xdr:nvSpPr>
        <xdr:cNvPr id="134364" name="Text Box 244">
          <a:extLst>
            <a:ext uri="{FF2B5EF4-FFF2-40B4-BE49-F238E27FC236}">
              <a16:creationId xmlns:a16="http://schemas.microsoft.com/office/drawing/2014/main" id="{00000000-0008-0000-0A00-0000DC0C0200}"/>
            </a:ext>
          </a:extLst>
        </xdr:cNvPr>
        <xdr:cNvSpPr txBox="1">
          <a:spLocks noChangeArrowheads="1"/>
        </xdr:cNvSpPr>
      </xdr:nvSpPr>
      <xdr:spPr bwMode="auto">
        <a:xfrm>
          <a:off x="16040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3</xdr:row>
      <xdr:rowOff>0</xdr:rowOff>
    </xdr:from>
    <xdr:to>
      <xdr:col>8</xdr:col>
      <xdr:colOff>1181100</xdr:colOff>
      <xdr:row>3</xdr:row>
      <xdr:rowOff>190500</xdr:rowOff>
    </xdr:to>
    <xdr:sp macro="" textlink="">
      <xdr:nvSpPr>
        <xdr:cNvPr id="134365" name="Text Box 255">
          <a:extLst>
            <a:ext uri="{FF2B5EF4-FFF2-40B4-BE49-F238E27FC236}">
              <a16:creationId xmlns:a16="http://schemas.microsoft.com/office/drawing/2014/main" id="{00000000-0008-0000-0A00-0000DD0C0200}"/>
            </a:ext>
          </a:extLst>
        </xdr:cNvPr>
        <xdr:cNvSpPr txBox="1">
          <a:spLocks noChangeArrowheads="1"/>
        </xdr:cNvSpPr>
      </xdr:nvSpPr>
      <xdr:spPr bwMode="auto">
        <a:xfrm>
          <a:off x="18199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3</xdr:row>
      <xdr:rowOff>0</xdr:rowOff>
    </xdr:from>
    <xdr:to>
      <xdr:col>8</xdr:col>
      <xdr:colOff>1181100</xdr:colOff>
      <xdr:row>3</xdr:row>
      <xdr:rowOff>190500</xdr:rowOff>
    </xdr:to>
    <xdr:sp macro="" textlink="">
      <xdr:nvSpPr>
        <xdr:cNvPr id="134366" name="Text Box 255">
          <a:extLst>
            <a:ext uri="{FF2B5EF4-FFF2-40B4-BE49-F238E27FC236}">
              <a16:creationId xmlns:a16="http://schemas.microsoft.com/office/drawing/2014/main" id="{00000000-0008-0000-0A00-0000DE0C0200}"/>
            </a:ext>
          </a:extLst>
        </xdr:cNvPr>
        <xdr:cNvSpPr txBox="1">
          <a:spLocks noChangeArrowheads="1"/>
        </xdr:cNvSpPr>
      </xdr:nvSpPr>
      <xdr:spPr bwMode="auto">
        <a:xfrm>
          <a:off x="18199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3</xdr:row>
      <xdr:rowOff>0</xdr:rowOff>
    </xdr:from>
    <xdr:to>
      <xdr:col>9</xdr:col>
      <xdr:colOff>1206500</xdr:colOff>
      <xdr:row>3</xdr:row>
      <xdr:rowOff>190500</xdr:rowOff>
    </xdr:to>
    <xdr:sp macro="" textlink="">
      <xdr:nvSpPr>
        <xdr:cNvPr id="134367" name="Text Box 244">
          <a:extLst>
            <a:ext uri="{FF2B5EF4-FFF2-40B4-BE49-F238E27FC236}">
              <a16:creationId xmlns:a16="http://schemas.microsoft.com/office/drawing/2014/main" id="{00000000-0008-0000-0A00-0000DF0C0200}"/>
            </a:ext>
          </a:extLst>
        </xdr:cNvPr>
        <xdr:cNvSpPr txBox="1">
          <a:spLocks noChangeArrowheads="1"/>
        </xdr:cNvSpPr>
      </xdr:nvSpPr>
      <xdr:spPr bwMode="auto">
        <a:xfrm>
          <a:off x="20104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3</xdr:row>
      <xdr:rowOff>0</xdr:rowOff>
    </xdr:from>
    <xdr:to>
      <xdr:col>9</xdr:col>
      <xdr:colOff>1206500</xdr:colOff>
      <xdr:row>3</xdr:row>
      <xdr:rowOff>190500</xdr:rowOff>
    </xdr:to>
    <xdr:sp macro="" textlink="">
      <xdr:nvSpPr>
        <xdr:cNvPr id="134368" name="Text Box 244">
          <a:extLst>
            <a:ext uri="{FF2B5EF4-FFF2-40B4-BE49-F238E27FC236}">
              <a16:creationId xmlns:a16="http://schemas.microsoft.com/office/drawing/2014/main" id="{00000000-0008-0000-0A00-0000E00C0200}"/>
            </a:ext>
          </a:extLst>
        </xdr:cNvPr>
        <xdr:cNvSpPr txBox="1">
          <a:spLocks noChangeArrowheads="1"/>
        </xdr:cNvSpPr>
      </xdr:nvSpPr>
      <xdr:spPr bwMode="auto">
        <a:xfrm>
          <a:off x="201041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8</xdr:row>
      <xdr:rowOff>0</xdr:rowOff>
    </xdr:from>
    <xdr:ext cx="40778" cy="571628"/>
    <xdr:sp macro="" textlink="" fLocksText="0">
      <xdr:nvSpPr>
        <xdr:cNvPr id="107" name="Text 311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 txBox="1">
          <a:spLocks noChangeArrowheads="1"/>
        </xdr:cNvSpPr>
      </xdr:nvSpPr>
      <xdr:spPr bwMode="auto">
        <a:xfrm>
          <a:off x="15843250" y="5054600"/>
          <a:ext cx="40778" cy="57162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20160" tIns="20160" rIns="20160" bIns="2016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1009650</xdr:colOff>
      <xdr:row>8</xdr:row>
      <xdr:rowOff>0</xdr:rowOff>
    </xdr:from>
    <xdr:ext cx="40778" cy="571628"/>
    <xdr:sp macro="" textlink="" fLocksText="0">
      <xdr:nvSpPr>
        <xdr:cNvPr id="101" name="Text 311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 txBox="1">
          <a:spLocks noChangeArrowheads="1"/>
        </xdr:cNvSpPr>
      </xdr:nvSpPr>
      <xdr:spPr bwMode="auto">
        <a:xfrm>
          <a:off x="13963650" y="5054600"/>
          <a:ext cx="40778" cy="57162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20160" tIns="20160" rIns="20160" bIns="2016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2" name="Text Box 3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3" name="Text Box 3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4" name="Text Box 3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5" name="Text Box 90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8" name="Text Box 164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09" name="Text Box 165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10" name="Text Box 168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819455"/>
    <xdr:sp macro="" textlink="">
      <xdr:nvSpPr>
        <xdr:cNvPr id="111" name="Text Box 19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2" name="Text Box 195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3" name="Text Box 200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4" name="Text Box 214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5" name="Text Box 217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6" name="Text Box 218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7" name="Text Box 223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18" name="Text Box 224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19" name="Text Box 244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20" name="Text Box 255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21" name="Text Box 279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22" name="Text Box 28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23" name="Text Box 90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24" name="Text Box 200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25" name="Text Box 24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26" name="Text Box 281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40778" cy="571628"/>
    <xdr:sp macro="" textlink="" fLocksText="0">
      <xdr:nvSpPr>
        <xdr:cNvPr id="127" name="Text 284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40778" cy="571628"/>
    <xdr:sp macro="" textlink="" fLocksText="0">
      <xdr:nvSpPr>
        <xdr:cNvPr id="128" name="Text 311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5</xdr:row>
      <xdr:rowOff>38100</xdr:rowOff>
    </xdr:from>
    <xdr:to>
      <xdr:col>20</xdr:col>
      <xdr:colOff>127000</xdr:colOff>
      <xdr:row>5</xdr:row>
      <xdr:rowOff>190500</xdr:rowOff>
    </xdr:to>
    <xdr:sp macro="" textlink="" fLocksText="0">
      <xdr:nvSpPr>
        <xdr:cNvPr id="129" name="Text 265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19</xdr:col>
      <xdr:colOff>38100</xdr:colOff>
      <xdr:row>6</xdr:row>
      <xdr:rowOff>190500</xdr:rowOff>
    </xdr:to>
    <xdr:sp macro="" textlink="" fLocksText="0">
      <xdr:nvSpPr>
        <xdr:cNvPr id="130" name="Text 266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38100</xdr:colOff>
      <xdr:row>5</xdr:row>
      <xdr:rowOff>190500</xdr:rowOff>
    </xdr:to>
    <xdr:sp macro="" textlink="" fLocksText="0">
      <xdr:nvSpPr>
        <xdr:cNvPr id="131" name="Text 266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20</xdr:col>
      <xdr:colOff>279400</xdr:colOff>
      <xdr:row>6</xdr:row>
      <xdr:rowOff>190500</xdr:rowOff>
    </xdr:to>
    <xdr:sp macro="" textlink="" fLocksText="0">
      <xdr:nvSpPr>
        <xdr:cNvPr id="132" name="Text 266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3" name="Text Box 31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4" name="Text Box 32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5" name="Text Box 33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6" name="Text Box 90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7" name="Text Box 164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8" name="Text Box 165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39" name="Text Box 168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819455"/>
    <xdr:sp macro="" textlink="">
      <xdr:nvSpPr>
        <xdr:cNvPr id="140" name="Text Box 190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1" name="Text Box 195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2" name="Text Box 200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3" name="Text Box 214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4" name="Text Box 217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5" name="Text Box 218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6" name="Text Box 223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47" name="Text Box 224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48" name="Text Box 244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49" name="Text Box 255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50" name="Text Box 279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51" name="Text Box 281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12</xdr:col>
      <xdr:colOff>0</xdr:colOff>
      <xdr:row>1</xdr:row>
      <xdr:rowOff>50800</xdr:rowOff>
    </xdr:to>
    <xdr:sp macro="" textlink="">
      <xdr:nvSpPr>
        <xdr:cNvPr id="152" name="Text Box 90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53" name="Text Box 200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154" name="Text Box 244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</xdr:row>
      <xdr:rowOff>0</xdr:rowOff>
    </xdr:from>
    <xdr:ext cx="18531" cy="553998"/>
    <xdr:sp macro="" textlink="">
      <xdr:nvSpPr>
        <xdr:cNvPr id="155" name="Text Box 281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40778" cy="571628"/>
    <xdr:sp macro="" textlink="" fLocksText="0">
      <xdr:nvSpPr>
        <xdr:cNvPr id="156" name="Text 284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</xdr:row>
      <xdr:rowOff>0</xdr:rowOff>
    </xdr:from>
    <xdr:ext cx="40778" cy="571628"/>
    <xdr:sp macro="" textlink="" fLocksText="0">
      <xdr:nvSpPr>
        <xdr:cNvPr id="157" name="Text 311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 txBox="1">
          <a:spLocks noChangeArrowheads="1"/>
        </xdr:cNvSpPr>
      </xdr:nvSpPr>
      <xdr:spPr bwMode="auto">
        <a:xfrm>
          <a:off x="246126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5</xdr:row>
      <xdr:rowOff>38100</xdr:rowOff>
    </xdr:from>
    <xdr:to>
      <xdr:col>20</xdr:col>
      <xdr:colOff>127000</xdr:colOff>
      <xdr:row>5</xdr:row>
      <xdr:rowOff>190500</xdr:rowOff>
    </xdr:to>
    <xdr:sp macro="" textlink="" fLocksText="0">
      <xdr:nvSpPr>
        <xdr:cNvPr id="158" name="Text 265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19</xdr:col>
      <xdr:colOff>38100</xdr:colOff>
      <xdr:row>6</xdr:row>
      <xdr:rowOff>190500</xdr:rowOff>
    </xdr:to>
    <xdr:sp macro="" textlink="" fLocksText="0">
      <xdr:nvSpPr>
        <xdr:cNvPr id="159" name="Text 266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38100</xdr:colOff>
      <xdr:row>5</xdr:row>
      <xdr:rowOff>190500</xdr:rowOff>
    </xdr:to>
    <xdr:sp macro="" textlink="" fLocksText="0">
      <xdr:nvSpPr>
        <xdr:cNvPr id="160" name="Text 266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20</xdr:col>
      <xdr:colOff>279400</xdr:colOff>
      <xdr:row>6</xdr:row>
      <xdr:rowOff>190500</xdr:rowOff>
    </xdr:to>
    <xdr:sp macro="" textlink="" fLocksText="0">
      <xdr:nvSpPr>
        <xdr:cNvPr id="161" name="Text 266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819455"/>
    <xdr:sp macro="" textlink="">
      <xdr:nvSpPr>
        <xdr:cNvPr id="162" name="Text Box 190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819455"/>
    <xdr:sp macro="" textlink="">
      <xdr:nvSpPr>
        <xdr:cNvPr id="163" name="Text Box 190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4" name="Text Box 195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5" name="Text Box 223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6" name="Text Box 19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7" name="Text Box 223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8" name="Text Box 200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69" name="Text Box 200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0" name="Text Box 214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1" name="Text Box 217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2" name="Text Box 218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3" name="Text Box 224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4" name="Text Box 214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5" name="Text Box 217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6" name="Text Box 218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531" cy="553998"/>
    <xdr:sp macro="" textlink="">
      <xdr:nvSpPr>
        <xdr:cNvPr id="177" name="Text Box 224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 txBox="1">
          <a:spLocks noChangeArrowheads="1"/>
        </xdr:cNvSpPr>
      </xdr:nvSpPr>
      <xdr:spPr bwMode="auto">
        <a:xfrm>
          <a:off x="2461260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5</xdr:row>
      <xdr:rowOff>38100</xdr:rowOff>
    </xdr:from>
    <xdr:to>
      <xdr:col>20</xdr:col>
      <xdr:colOff>88900</xdr:colOff>
      <xdr:row>5</xdr:row>
      <xdr:rowOff>190500</xdr:rowOff>
    </xdr:to>
    <xdr:sp macro="" textlink="" fLocksText="0">
      <xdr:nvSpPr>
        <xdr:cNvPr id="178" name="Text 265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19</xdr:col>
      <xdr:colOff>38100</xdr:colOff>
      <xdr:row>6</xdr:row>
      <xdr:rowOff>190500</xdr:rowOff>
    </xdr:to>
    <xdr:sp macro="" textlink="" fLocksText="0">
      <xdr:nvSpPr>
        <xdr:cNvPr id="179" name="Text 266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38100</xdr:colOff>
      <xdr:row>5</xdr:row>
      <xdr:rowOff>190500</xdr:rowOff>
    </xdr:to>
    <xdr:sp macro="" textlink="" fLocksText="0">
      <xdr:nvSpPr>
        <xdr:cNvPr id="180" name="Text 266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20</xdr:col>
      <xdr:colOff>330200</xdr:colOff>
      <xdr:row>6</xdr:row>
      <xdr:rowOff>190500</xdr:rowOff>
    </xdr:to>
    <xdr:sp macro="" textlink="" fLocksText="0">
      <xdr:nvSpPr>
        <xdr:cNvPr id="181" name="Text 266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38100</xdr:rowOff>
    </xdr:from>
    <xdr:to>
      <xdr:col>20</xdr:col>
      <xdr:colOff>88900</xdr:colOff>
      <xdr:row>5</xdr:row>
      <xdr:rowOff>190500</xdr:rowOff>
    </xdr:to>
    <xdr:sp macro="" textlink="" fLocksText="0">
      <xdr:nvSpPr>
        <xdr:cNvPr id="182" name="Text 265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19</xdr:col>
      <xdr:colOff>38100</xdr:colOff>
      <xdr:row>6</xdr:row>
      <xdr:rowOff>190500</xdr:rowOff>
    </xdr:to>
    <xdr:sp macro="" textlink="" fLocksText="0">
      <xdr:nvSpPr>
        <xdr:cNvPr id="183" name="Text 266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38100</xdr:colOff>
      <xdr:row>5</xdr:row>
      <xdr:rowOff>190500</xdr:rowOff>
    </xdr:to>
    <xdr:sp macro="" textlink="" fLocksText="0">
      <xdr:nvSpPr>
        <xdr:cNvPr id="184" name="Text 266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20</xdr:col>
      <xdr:colOff>330200</xdr:colOff>
      <xdr:row>6</xdr:row>
      <xdr:rowOff>190500</xdr:rowOff>
    </xdr:to>
    <xdr:sp macro="" textlink="" fLocksText="0">
      <xdr:nvSpPr>
        <xdr:cNvPr id="185" name="Text 266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4</xdr:row>
      <xdr:rowOff>279400</xdr:rowOff>
    </xdr:from>
    <xdr:to>
      <xdr:col>12</xdr:col>
      <xdr:colOff>0</xdr:colOff>
      <xdr:row>5</xdr:row>
      <xdr:rowOff>38100</xdr:rowOff>
    </xdr:to>
    <xdr:sp macro="" textlink="">
      <xdr:nvSpPr>
        <xdr:cNvPr id="187" name="Text Box 244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SpPr txBox="1">
          <a:spLocks noChangeArrowheads="1"/>
        </xdr:cNvSpPr>
      </xdr:nvSpPr>
      <xdr:spPr bwMode="auto">
        <a:xfrm>
          <a:off x="24612600" y="2286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5</xdr:row>
      <xdr:rowOff>279400</xdr:rowOff>
    </xdr:from>
    <xdr:to>
      <xdr:col>12</xdr:col>
      <xdr:colOff>0</xdr:colOff>
      <xdr:row>6</xdr:row>
      <xdr:rowOff>38100</xdr:rowOff>
    </xdr:to>
    <xdr:sp macro="" textlink="">
      <xdr:nvSpPr>
        <xdr:cNvPr id="188" name="Text Box 255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SpPr txBox="1">
          <a:spLocks noChangeArrowheads="1"/>
        </xdr:cNvSpPr>
      </xdr:nvSpPr>
      <xdr:spPr bwMode="auto">
        <a:xfrm>
          <a:off x="24612600" y="2641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194" name="Text Box 244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195" name="Text Box 255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196" name="Text Box 244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38100</xdr:rowOff>
    </xdr:from>
    <xdr:ext cx="254000" cy="152400"/>
    <xdr:sp macro="" textlink="" fLocksText="0">
      <xdr:nvSpPr>
        <xdr:cNvPr id="197" name="Text 265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38100" cy="190500"/>
    <xdr:sp macro="" textlink="" fLocksText="0">
      <xdr:nvSpPr>
        <xdr:cNvPr id="198" name="Text 266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38100" cy="190500"/>
    <xdr:sp macro="" textlink="" fLocksText="0">
      <xdr:nvSpPr>
        <xdr:cNvPr id="199" name="Text 266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406400" cy="190500"/>
    <xdr:sp macro="" textlink="" fLocksText="0">
      <xdr:nvSpPr>
        <xdr:cNvPr id="200" name="Text 266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01" name="Text Box 244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02" name="Text Box 255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03" name="Text Box 244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38100</xdr:rowOff>
    </xdr:from>
    <xdr:ext cx="254000" cy="152400"/>
    <xdr:sp macro="" textlink="" fLocksText="0">
      <xdr:nvSpPr>
        <xdr:cNvPr id="204" name="Text 265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38100" cy="190500"/>
    <xdr:sp macro="" textlink="" fLocksText="0">
      <xdr:nvSpPr>
        <xdr:cNvPr id="205" name="Text 266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38100" cy="190500"/>
    <xdr:sp macro="" textlink="" fLocksText="0">
      <xdr:nvSpPr>
        <xdr:cNvPr id="206" name="Text 266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406400" cy="190500"/>
    <xdr:sp macro="" textlink="" fLocksText="0">
      <xdr:nvSpPr>
        <xdr:cNvPr id="207" name="Text 266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38100</xdr:rowOff>
    </xdr:from>
    <xdr:ext cx="215900" cy="152400"/>
    <xdr:sp macro="" textlink="" fLocksText="0">
      <xdr:nvSpPr>
        <xdr:cNvPr id="208" name="Text 265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38100" cy="190500"/>
    <xdr:sp macro="" textlink="" fLocksText="0">
      <xdr:nvSpPr>
        <xdr:cNvPr id="209" name="Text 266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38100" cy="190500"/>
    <xdr:sp macro="" textlink="" fLocksText="0">
      <xdr:nvSpPr>
        <xdr:cNvPr id="210" name="Text 266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457200" cy="190500"/>
    <xdr:sp macro="" textlink="" fLocksText="0">
      <xdr:nvSpPr>
        <xdr:cNvPr id="211" name="Text 266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38100</xdr:rowOff>
    </xdr:from>
    <xdr:ext cx="215900" cy="152400"/>
    <xdr:sp macro="" textlink="" fLocksText="0">
      <xdr:nvSpPr>
        <xdr:cNvPr id="212" name="Text 265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4003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38100" cy="190500"/>
    <xdr:sp macro="" textlink="" fLocksText="0">
      <xdr:nvSpPr>
        <xdr:cNvPr id="213" name="Text 266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SpPr txBox="1">
          <a:spLocks noChangeArrowheads="1"/>
        </xdr:cNvSpPr>
      </xdr:nvSpPr>
      <xdr:spPr bwMode="auto">
        <a:xfrm>
          <a:off x="24612600" y="292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38100" cy="190500"/>
    <xdr:sp macro="" textlink="" fLocksText="0">
      <xdr:nvSpPr>
        <xdr:cNvPr id="214" name="Text 266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SpPr txBox="1">
          <a:spLocks noChangeArrowheads="1"/>
        </xdr:cNvSpPr>
      </xdr:nvSpPr>
      <xdr:spPr bwMode="auto">
        <a:xfrm>
          <a:off x="24612600" y="236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457200" cy="190500"/>
    <xdr:sp macro="" textlink="" fLocksText="0">
      <xdr:nvSpPr>
        <xdr:cNvPr id="215" name="Text 266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SpPr txBox="1">
          <a:spLocks noChangeArrowheads="1"/>
        </xdr:cNvSpPr>
      </xdr:nvSpPr>
      <xdr:spPr bwMode="auto">
        <a:xfrm flipH="1">
          <a:off x="24612600" y="29210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16" name="Text Box 244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17" name="Text Box 244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18" name="Text Box 255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19" name="Text Box 255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0" name="Text Box 244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1" name="Text Box 244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5</xdr:row>
      <xdr:rowOff>279400</xdr:rowOff>
    </xdr:from>
    <xdr:ext cx="0" cy="190500"/>
    <xdr:sp macro="" textlink="">
      <xdr:nvSpPr>
        <xdr:cNvPr id="222" name="Text Box 255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SpPr txBox="1">
          <a:spLocks noChangeArrowheads="1"/>
        </xdr:cNvSpPr>
      </xdr:nvSpPr>
      <xdr:spPr bwMode="auto">
        <a:xfrm>
          <a:off x="24612600" y="2641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3" name="Text Box 244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4" name="Text Box 244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5" name="Text Box 244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6" name="Text Box 244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7" name="Text Box 244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8" name="Text Box 244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29" name="Text Box 244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0" cy="190500"/>
    <xdr:sp macro="" textlink="">
      <xdr:nvSpPr>
        <xdr:cNvPr id="230" name="Text Box 244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SpPr txBox="1">
          <a:spLocks noChangeArrowheads="1"/>
        </xdr:cNvSpPr>
      </xdr:nvSpPr>
      <xdr:spPr bwMode="auto">
        <a:xfrm>
          <a:off x="24612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0" cy="190500"/>
    <xdr:sp macro="" textlink="">
      <xdr:nvSpPr>
        <xdr:cNvPr id="231" name="Text Box 244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SpPr txBox="1">
          <a:spLocks noChangeArrowheads="1"/>
        </xdr:cNvSpPr>
      </xdr:nvSpPr>
      <xdr:spPr bwMode="auto">
        <a:xfrm>
          <a:off x="24739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0" cy="190500"/>
    <xdr:sp macro="" textlink="">
      <xdr:nvSpPr>
        <xdr:cNvPr id="232" name="Text Box 244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SpPr txBox="1">
          <a:spLocks noChangeArrowheads="1"/>
        </xdr:cNvSpPr>
      </xdr:nvSpPr>
      <xdr:spPr bwMode="auto">
        <a:xfrm>
          <a:off x="24739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0" cy="190500"/>
    <xdr:sp macro="" textlink="">
      <xdr:nvSpPr>
        <xdr:cNvPr id="233" name="Text Box 244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SpPr txBox="1">
          <a:spLocks noChangeArrowheads="1"/>
        </xdr:cNvSpPr>
      </xdr:nvSpPr>
      <xdr:spPr bwMode="auto">
        <a:xfrm>
          <a:off x="24739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0" cy="190500"/>
    <xdr:sp macro="" textlink="">
      <xdr:nvSpPr>
        <xdr:cNvPr id="234" name="Text Box 244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SpPr txBox="1">
          <a:spLocks noChangeArrowheads="1"/>
        </xdr:cNvSpPr>
      </xdr:nvSpPr>
      <xdr:spPr bwMode="auto">
        <a:xfrm>
          <a:off x="24739600" y="1651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1041400</xdr:colOff>
      <xdr:row>8</xdr:row>
      <xdr:rowOff>0</xdr:rowOff>
    </xdr:from>
    <xdr:ext cx="0" cy="50800"/>
    <xdr:sp macro="" textlink="">
      <xdr:nvSpPr>
        <xdr:cNvPr id="235" name="Text Box 168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SpPr txBox="1">
          <a:spLocks noChangeArrowheads="1"/>
        </xdr:cNvSpPr>
      </xdr:nvSpPr>
      <xdr:spPr bwMode="auto">
        <a:xfrm>
          <a:off x="105410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36" name="Text Box 195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37" name="Text Box 223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8</xdr:row>
      <xdr:rowOff>0</xdr:rowOff>
    </xdr:from>
    <xdr:ext cx="18531" cy="553998"/>
    <xdr:sp macro="" textlink="">
      <xdr:nvSpPr>
        <xdr:cNvPr id="238" name="Text Box 281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SpPr txBox="1">
          <a:spLocks noChangeArrowheads="1"/>
        </xdr:cNvSpPr>
      </xdr:nvSpPr>
      <xdr:spPr bwMode="auto">
        <a:xfrm>
          <a:off x="105600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1009650</xdr:colOff>
      <xdr:row>8</xdr:row>
      <xdr:rowOff>0</xdr:rowOff>
    </xdr:from>
    <xdr:ext cx="18531" cy="553998"/>
    <xdr:sp macro="" textlink="">
      <xdr:nvSpPr>
        <xdr:cNvPr id="239" name="Text Box 281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SpPr txBox="1">
          <a:spLocks noChangeArrowheads="1"/>
        </xdr:cNvSpPr>
      </xdr:nvSpPr>
      <xdr:spPr bwMode="auto">
        <a:xfrm>
          <a:off x="105092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1041400</xdr:colOff>
      <xdr:row>8</xdr:row>
      <xdr:rowOff>0</xdr:rowOff>
    </xdr:from>
    <xdr:ext cx="0" cy="50800"/>
    <xdr:sp macro="" textlink="">
      <xdr:nvSpPr>
        <xdr:cNvPr id="240" name="Text Box 168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SpPr txBox="1">
          <a:spLocks noChangeArrowheads="1"/>
        </xdr:cNvSpPr>
      </xdr:nvSpPr>
      <xdr:spPr bwMode="auto">
        <a:xfrm>
          <a:off x="105410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41" name="Text Box 195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42" name="Text Box 223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8</xdr:row>
      <xdr:rowOff>0</xdr:rowOff>
    </xdr:from>
    <xdr:ext cx="18531" cy="553998"/>
    <xdr:sp macro="" textlink="">
      <xdr:nvSpPr>
        <xdr:cNvPr id="243" name="Text Box 281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SpPr txBox="1">
          <a:spLocks noChangeArrowheads="1"/>
        </xdr:cNvSpPr>
      </xdr:nvSpPr>
      <xdr:spPr bwMode="auto">
        <a:xfrm>
          <a:off x="105600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1009650</xdr:colOff>
      <xdr:row>8</xdr:row>
      <xdr:rowOff>0</xdr:rowOff>
    </xdr:from>
    <xdr:ext cx="18531" cy="553998"/>
    <xdr:sp macro="" textlink="">
      <xdr:nvSpPr>
        <xdr:cNvPr id="244" name="Text Box 281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SpPr txBox="1">
          <a:spLocks noChangeArrowheads="1"/>
        </xdr:cNvSpPr>
      </xdr:nvSpPr>
      <xdr:spPr bwMode="auto">
        <a:xfrm>
          <a:off x="105092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45" name="Text Box 195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46" name="Text Box 223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47" name="Text Box 195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48" name="Text Box 223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1041400</xdr:colOff>
      <xdr:row>8</xdr:row>
      <xdr:rowOff>0</xdr:rowOff>
    </xdr:from>
    <xdr:ext cx="0" cy="50800"/>
    <xdr:sp macro="" textlink="">
      <xdr:nvSpPr>
        <xdr:cNvPr id="249" name="Text Box 16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SpPr txBox="1">
          <a:spLocks noChangeArrowheads="1"/>
        </xdr:cNvSpPr>
      </xdr:nvSpPr>
      <xdr:spPr bwMode="auto">
        <a:xfrm>
          <a:off x="105410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50" name="Text Box 195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51" name="Text Box 223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8</xdr:row>
      <xdr:rowOff>0</xdr:rowOff>
    </xdr:from>
    <xdr:ext cx="18531" cy="553998"/>
    <xdr:sp macro="" textlink="">
      <xdr:nvSpPr>
        <xdr:cNvPr id="252" name="Text Box 28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SpPr txBox="1">
          <a:spLocks noChangeArrowheads="1"/>
        </xdr:cNvSpPr>
      </xdr:nvSpPr>
      <xdr:spPr bwMode="auto">
        <a:xfrm>
          <a:off x="105600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1009650</xdr:colOff>
      <xdr:row>8</xdr:row>
      <xdr:rowOff>0</xdr:rowOff>
    </xdr:from>
    <xdr:ext cx="18531" cy="553998"/>
    <xdr:sp macro="" textlink="">
      <xdr:nvSpPr>
        <xdr:cNvPr id="253" name="Text Box 281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SpPr txBox="1">
          <a:spLocks noChangeArrowheads="1"/>
        </xdr:cNvSpPr>
      </xdr:nvSpPr>
      <xdr:spPr bwMode="auto">
        <a:xfrm>
          <a:off x="105092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1041400</xdr:colOff>
      <xdr:row>8</xdr:row>
      <xdr:rowOff>0</xdr:rowOff>
    </xdr:from>
    <xdr:ext cx="0" cy="50800"/>
    <xdr:sp macro="" textlink="">
      <xdr:nvSpPr>
        <xdr:cNvPr id="254" name="Text Box 168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SpPr txBox="1">
          <a:spLocks noChangeArrowheads="1"/>
        </xdr:cNvSpPr>
      </xdr:nvSpPr>
      <xdr:spPr bwMode="auto">
        <a:xfrm>
          <a:off x="105410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55" name="Text Box 195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256" name="Text Box 223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SpPr txBox="1">
          <a:spLocks noChangeArrowheads="1"/>
        </xdr:cNvSpPr>
      </xdr:nvSpPr>
      <xdr:spPr bwMode="auto">
        <a:xfrm>
          <a:off x="105600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8</xdr:row>
      <xdr:rowOff>0</xdr:rowOff>
    </xdr:from>
    <xdr:ext cx="18531" cy="553998"/>
    <xdr:sp macro="" textlink="">
      <xdr:nvSpPr>
        <xdr:cNvPr id="257" name="Text Box 281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SpPr txBox="1">
          <a:spLocks noChangeArrowheads="1"/>
        </xdr:cNvSpPr>
      </xdr:nvSpPr>
      <xdr:spPr bwMode="auto">
        <a:xfrm>
          <a:off x="105600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1009650</xdr:colOff>
      <xdr:row>8</xdr:row>
      <xdr:rowOff>0</xdr:rowOff>
    </xdr:from>
    <xdr:ext cx="18531" cy="553998"/>
    <xdr:sp macro="" textlink="">
      <xdr:nvSpPr>
        <xdr:cNvPr id="258" name="Text Box 281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SpPr txBox="1">
          <a:spLocks noChangeArrowheads="1"/>
        </xdr:cNvSpPr>
      </xdr:nvSpPr>
      <xdr:spPr bwMode="auto">
        <a:xfrm>
          <a:off x="10509250" y="505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59" name="Text Box 195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60" name="Text Box 223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61" name="Text Box 195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262" name="Text Box 223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SpPr txBox="1">
          <a:spLocks noChangeArrowheads="1"/>
        </xdr:cNvSpPr>
      </xdr:nvSpPr>
      <xdr:spPr bwMode="auto">
        <a:xfrm>
          <a:off x="10683875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1054100</xdr:colOff>
      <xdr:row>8</xdr:row>
      <xdr:rowOff>0</xdr:rowOff>
    </xdr:from>
    <xdr:ext cx="0" cy="50800"/>
    <xdr:sp macro="" textlink="">
      <xdr:nvSpPr>
        <xdr:cNvPr id="263" name="Text Box 90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SpPr txBox="1">
          <a:spLocks noChangeArrowheads="1"/>
        </xdr:cNvSpPr>
      </xdr:nvSpPr>
      <xdr:spPr bwMode="auto">
        <a:xfrm>
          <a:off x="199517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1009650</xdr:colOff>
      <xdr:row>7</xdr:row>
      <xdr:rowOff>0</xdr:rowOff>
    </xdr:from>
    <xdr:ext cx="18531" cy="553998"/>
    <xdr:sp macro="" textlink="">
      <xdr:nvSpPr>
        <xdr:cNvPr id="264" name="Text Box 200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SpPr txBox="1">
          <a:spLocks noChangeArrowheads="1"/>
        </xdr:cNvSpPr>
      </xdr:nvSpPr>
      <xdr:spPr bwMode="auto">
        <a:xfrm>
          <a:off x="199072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914400</xdr:colOff>
      <xdr:row>8</xdr:row>
      <xdr:rowOff>0</xdr:rowOff>
    </xdr:from>
    <xdr:ext cx="40778" cy="571628"/>
    <xdr:sp macro="" textlink="" fLocksText="0">
      <xdr:nvSpPr>
        <xdr:cNvPr id="265" name="Text 311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SpPr txBox="1">
          <a:spLocks noChangeArrowheads="1"/>
        </xdr:cNvSpPr>
      </xdr:nvSpPr>
      <xdr:spPr bwMode="auto">
        <a:xfrm>
          <a:off x="19812000" y="50546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1054100</xdr:colOff>
      <xdr:row>8</xdr:row>
      <xdr:rowOff>0</xdr:rowOff>
    </xdr:from>
    <xdr:ext cx="0" cy="50800"/>
    <xdr:sp macro="" textlink="">
      <xdr:nvSpPr>
        <xdr:cNvPr id="266" name="Text Box 90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SpPr txBox="1">
          <a:spLocks noChangeArrowheads="1"/>
        </xdr:cNvSpPr>
      </xdr:nvSpPr>
      <xdr:spPr bwMode="auto">
        <a:xfrm>
          <a:off x="199517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1009650</xdr:colOff>
      <xdr:row>7</xdr:row>
      <xdr:rowOff>0</xdr:rowOff>
    </xdr:from>
    <xdr:ext cx="18531" cy="553998"/>
    <xdr:sp macro="" textlink="">
      <xdr:nvSpPr>
        <xdr:cNvPr id="267" name="Text Box 200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SpPr txBox="1">
          <a:spLocks noChangeArrowheads="1"/>
        </xdr:cNvSpPr>
      </xdr:nvSpPr>
      <xdr:spPr bwMode="auto">
        <a:xfrm>
          <a:off x="19907250" y="3124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914400</xdr:colOff>
      <xdr:row>8</xdr:row>
      <xdr:rowOff>0</xdr:rowOff>
    </xdr:from>
    <xdr:ext cx="40778" cy="571628"/>
    <xdr:sp macro="" textlink="" fLocksText="0">
      <xdr:nvSpPr>
        <xdr:cNvPr id="268" name="Text 311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SpPr txBox="1">
          <a:spLocks noChangeArrowheads="1"/>
        </xdr:cNvSpPr>
      </xdr:nvSpPr>
      <xdr:spPr bwMode="auto">
        <a:xfrm>
          <a:off x="19812000" y="50546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1054100</xdr:colOff>
      <xdr:row>1</xdr:row>
      <xdr:rowOff>0</xdr:rowOff>
    </xdr:from>
    <xdr:ext cx="0" cy="50800"/>
    <xdr:sp macro="" textlink="">
      <xdr:nvSpPr>
        <xdr:cNvPr id="269" name="Text Box 90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SpPr txBox="1">
          <a:spLocks noChangeArrowheads="1"/>
        </xdr:cNvSpPr>
      </xdr:nvSpPr>
      <xdr:spPr bwMode="auto">
        <a:xfrm>
          <a:off x="19951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1009650</xdr:colOff>
      <xdr:row>0</xdr:row>
      <xdr:rowOff>0</xdr:rowOff>
    </xdr:from>
    <xdr:ext cx="18531" cy="553998"/>
    <xdr:sp macro="" textlink="">
      <xdr:nvSpPr>
        <xdr:cNvPr id="270" name="Text Box 200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SpPr txBox="1">
          <a:spLocks noChangeArrowheads="1"/>
        </xdr:cNvSpPr>
      </xdr:nvSpPr>
      <xdr:spPr bwMode="auto">
        <a:xfrm>
          <a:off x="199072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914400</xdr:colOff>
      <xdr:row>1</xdr:row>
      <xdr:rowOff>0</xdr:rowOff>
    </xdr:from>
    <xdr:ext cx="40778" cy="571628"/>
    <xdr:sp macro="" textlink="" fLocksText="0">
      <xdr:nvSpPr>
        <xdr:cNvPr id="271" name="Text 311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SpPr txBox="1">
          <a:spLocks noChangeArrowheads="1"/>
        </xdr:cNvSpPr>
      </xdr:nvSpPr>
      <xdr:spPr bwMode="auto">
        <a:xfrm>
          <a:off x="198120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1054100</xdr:colOff>
      <xdr:row>1</xdr:row>
      <xdr:rowOff>0</xdr:rowOff>
    </xdr:from>
    <xdr:ext cx="0" cy="50800"/>
    <xdr:sp macro="" textlink="">
      <xdr:nvSpPr>
        <xdr:cNvPr id="272" name="Text Box 90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SpPr txBox="1">
          <a:spLocks noChangeArrowheads="1"/>
        </xdr:cNvSpPr>
      </xdr:nvSpPr>
      <xdr:spPr bwMode="auto">
        <a:xfrm>
          <a:off x="19951700" y="7874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1009650</xdr:colOff>
      <xdr:row>0</xdr:row>
      <xdr:rowOff>0</xdr:rowOff>
    </xdr:from>
    <xdr:ext cx="18531" cy="553998"/>
    <xdr:sp macro="" textlink="">
      <xdr:nvSpPr>
        <xdr:cNvPr id="273" name="Text Box 200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SpPr txBox="1">
          <a:spLocks noChangeArrowheads="1"/>
        </xdr:cNvSpPr>
      </xdr:nvSpPr>
      <xdr:spPr bwMode="auto">
        <a:xfrm>
          <a:off x="19907250" y="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914400</xdr:colOff>
      <xdr:row>1</xdr:row>
      <xdr:rowOff>0</xdr:rowOff>
    </xdr:from>
    <xdr:ext cx="40778" cy="571628"/>
    <xdr:sp macro="" textlink="" fLocksText="0">
      <xdr:nvSpPr>
        <xdr:cNvPr id="274" name="Text 311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SpPr txBox="1">
          <a:spLocks noChangeArrowheads="1"/>
        </xdr:cNvSpPr>
      </xdr:nvSpPr>
      <xdr:spPr bwMode="auto">
        <a:xfrm>
          <a:off x="19812000" y="7874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75" name="Text Box 31">
          <a:extLst>
            <a:ext uri="{FF2B5EF4-FFF2-40B4-BE49-F238E27FC236}">
              <a16:creationId xmlns:a16="http://schemas.microsoft.com/office/drawing/2014/main" id="{36613B3A-DA55-2340-8185-21A596E0BE13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76" name="Text Box 32">
          <a:extLst>
            <a:ext uri="{FF2B5EF4-FFF2-40B4-BE49-F238E27FC236}">
              <a16:creationId xmlns:a16="http://schemas.microsoft.com/office/drawing/2014/main" id="{4ACFE729-489A-A347-9912-1866A7E09158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77" name="Text Box 33">
          <a:extLst>
            <a:ext uri="{FF2B5EF4-FFF2-40B4-BE49-F238E27FC236}">
              <a16:creationId xmlns:a16="http://schemas.microsoft.com/office/drawing/2014/main" id="{BBD90ECD-262A-7747-B5F9-6D6A0BFC345E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78" name="Text Box 164">
          <a:extLst>
            <a:ext uri="{FF2B5EF4-FFF2-40B4-BE49-F238E27FC236}">
              <a16:creationId xmlns:a16="http://schemas.microsoft.com/office/drawing/2014/main" id="{1F8712ED-F6AA-2944-A2D6-17042190EA11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79" name="Text Box 165">
          <a:extLst>
            <a:ext uri="{FF2B5EF4-FFF2-40B4-BE49-F238E27FC236}">
              <a16:creationId xmlns:a16="http://schemas.microsoft.com/office/drawing/2014/main" id="{BBD26A88-81F9-BC45-8CB2-C7754E460B61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1006475</xdr:colOff>
      <xdr:row>7</xdr:row>
      <xdr:rowOff>0</xdr:rowOff>
    </xdr:from>
    <xdr:ext cx="18531" cy="819455"/>
    <xdr:sp macro="" textlink="">
      <xdr:nvSpPr>
        <xdr:cNvPr id="280" name="Text Box 190">
          <a:extLst>
            <a:ext uri="{FF2B5EF4-FFF2-40B4-BE49-F238E27FC236}">
              <a16:creationId xmlns:a16="http://schemas.microsoft.com/office/drawing/2014/main" id="{F0D57006-DB7B-874F-BDF2-FECD90A97FDC}"/>
            </a:ext>
          </a:extLst>
        </xdr:cNvPr>
        <xdr:cNvSpPr txBox="1">
          <a:spLocks noChangeArrowheads="1"/>
        </xdr:cNvSpPr>
      </xdr:nvSpPr>
      <xdr:spPr bwMode="auto">
        <a:xfrm>
          <a:off x="8626475" y="3124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81" name="Text Box 31">
          <a:extLst>
            <a:ext uri="{FF2B5EF4-FFF2-40B4-BE49-F238E27FC236}">
              <a16:creationId xmlns:a16="http://schemas.microsoft.com/office/drawing/2014/main" id="{45E42516-BCFA-8641-A68C-7C5E7BD33218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82" name="Text Box 32">
          <a:extLst>
            <a:ext uri="{FF2B5EF4-FFF2-40B4-BE49-F238E27FC236}">
              <a16:creationId xmlns:a16="http://schemas.microsoft.com/office/drawing/2014/main" id="{50B3FB8A-A3DA-D740-8A90-E0B708E13B18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83" name="Text Box 33">
          <a:extLst>
            <a:ext uri="{FF2B5EF4-FFF2-40B4-BE49-F238E27FC236}">
              <a16:creationId xmlns:a16="http://schemas.microsoft.com/office/drawing/2014/main" id="{FBA000AD-DAFF-FD42-A2E2-3465192740C8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84" name="Text Box 164">
          <a:extLst>
            <a:ext uri="{FF2B5EF4-FFF2-40B4-BE49-F238E27FC236}">
              <a16:creationId xmlns:a16="http://schemas.microsoft.com/office/drawing/2014/main" id="{3F10FD65-5666-CA45-AA72-4799E9E20870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1066800</xdr:colOff>
      <xdr:row>8</xdr:row>
      <xdr:rowOff>0</xdr:rowOff>
    </xdr:from>
    <xdr:ext cx="0" cy="50800"/>
    <xdr:sp macro="" textlink="">
      <xdr:nvSpPr>
        <xdr:cNvPr id="285" name="Text Box 165">
          <a:extLst>
            <a:ext uri="{FF2B5EF4-FFF2-40B4-BE49-F238E27FC236}">
              <a16:creationId xmlns:a16="http://schemas.microsoft.com/office/drawing/2014/main" id="{638C6384-0CC0-B843-8500-9DBBA5031263}"/>
            </a:ext>
          </a:extLst>
        </xdr:cNvPr>
        <xdr:cNvSpPr txBox="1">
          <a:spLocks noChangeArrowheads="1"/>
        </xdr:cNvSpPr>
      </xdr:nvSpPr>
      <xdr:spPr bwMode="auto">
        <a:xfrm>
          <a:off x="8686800" y="5054600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1006475</xdr:colOff>
      <xdr:row>7</xdr:row>
      <xdr:rowOff>0</xdr:rowOff>
    </xdr:from>
    <xdr:ext cx="18531" cy="819455"/>
    <xdr:sp macro="" textlink="">
      <xdr:nvSpPr>
        <xdr:cNvPr id="286" name="Text Box 190">
          <a:extLst>
            <a:ext uri="{FF2B5EF4-FFF2-40B4-BE49-F238E27FC236}">
              <a16:creationId xmlns:a16="http://schemas.microsoft.com/office/drawing/2014/main" id="{BF38F60D-41F4-AF4F-995A-DF3BA3E18318}"/>
            </a:ext>
          </a:extLst>
        </xdr:cNvPr>
        <xdr:cNvSpPr txBox="1">
          <a:spLocks noChangeArrowheads="1"/>
        </xdr:cNvSpPr>
      </xdr:nvSpPr>
      <xdr:spPr bwMode="auto">
        <a:xfrm>
          <a:off x="8626475" y="3124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1130300</xdr:colOff>
      <xdr:row>7</xdr:row>
      <xdr:rowOff>0</xdr:rowOff>
    </xdr:from>
    <xdr:ext cx="18531" cy="819455"/>
    <xdr:sp macro="" textlink="">
      <xdr:nvSpPr>
        <xdr:cNvPr id="287" name="Text Box 190">
          <a:extLst>
            <a:ext uri="{FF2B5EF4-FFF2-40B4-BE49-F238E27FC236}">
              <a16:creationId xmlns:a16="http://schemas.microsoft.com/office/drawing/2014/main" id="{DBD8A382-B8BB-0E4C-9747-8C1662E9AB1E}"/>
            </a:ext>
          </a:extLst>
        </xdr:cNvPr>
        <xdr:cNvSpPr txBox="1">
          <a:spLocks noChangeArrowheads="1"/>
        </xdr:cNvSpPr>
      </xdr:nvSpPr>
      <xdr:spPr bwMode="auto">
        <a:xfrm>
          <a:off x="8750300" y="3124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1130300</xdr:colOff>
      <xdr:row>7</xdr:row>
      <xdr:rowOff>0</xdr:rowOff>
    </xdr:from>
    <xdr:ext cx="18531" cy="819455"/>
    <xdr:sp macro="" textlink="">
      <xdr:nvSpPr>
        <xdr:cNvPr id="288" name="Text Box 190">
          <a:extLst>
            <a:ext uri="{FF2B5EF4-FFF2-40B4-BE49-F238E27FC236}">
              <a16:creationId xmlns:a16="http://schemas.microsoft.com/office/drawing/2014/main" id="{DA806965-2418-B944-A289-50E968BC98AB}"/>
            </a:ext>
          </a:extLst>
        </xdr:cNvPr>
        <xdr:cNvSpPr txBox="1">
          <a:spLocks noChangeArrowheads="1"/>
        </xdr:cNvSpPr>
      </xdr:nvSpPr>
      <xdr:spPr bwMode="auto">
        <a:xfrm>
          <a:off x="8750300" y="3124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1066130</xdr:colOff>
      <xdr:row>0</xdr:row>
      <xdr:rowOff>549889</xdr:rowOff>
    </xdr:from>
    <xdr:to>
      <xdr:col>2</xdr:col>
      <xdr:colOff>2754600</xdr:colOff>
      <xdr:row>0</xdr:row>
      <xdr:rowOff>995057</xdr:rowOff>
    </xdr:to>
    <xdr:pic>
      <xdr:nvPicPr>
        <xdr:cNvPr id="289" name="Immagine 127" descr="SCREENINT LOGO.jpg">
          <a:extLst>
            <a:ext uri="{FF2B5EF4-FFF2-40B4-BE49-F238E27FC236}">
              <a16:creationId xmlns:a16="http://schemas.microsoft.com/office/drawing/2014/main" id="{34BD7D2E-2FF1-854A-B47B-19E3650D7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730" y="549889"/>
          <a:ext cx="168847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126999</xdr:colOff>
      <xdr:row>0</xdr:row>
      <xdr:rowOff>211667</xdr:rowOff>
    </xdr:from>
    <xdr:to>
      <xdr:col>1</xdr:col>
      <xdr:colOff>1353776</xdr:colOff>
      <xdr:row>0</xdr:row>
      <xdr:rowOff>1380164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id="{DA5C428E-A8C1-8747-AD9F-FA63AF0B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999" y="211667"/>
          <a:ext cx="2522177" cy="1168497"/>
        </a:xfrm>
        <a:prstGeom prst="rect">
          <a:avLst/>
        </a:prstGeom>
      </xdr:spPr>
    </xdr:pic>
    <xdr:clientData/>
  </xdr:twoCellAnchor>
  <xdr:twoCellAnchor>
    <xdr:from>
      <xdr:col>6</xdr:col>
      <xdr:colOff>1042538</xdr:colOff>
      <xdr:row>0</xdr:row>
      <xdr:rowOff>549701</xdr:rowOff>
    </xdr:from>
    <xdr:to>
      <xdr:col>6</xdr:col>
      <xdr:colOff>1550538</xdr:colOff>
      <xdr:row>0</xdr:row>
      <xdr:rowOff>1210101</xdr:rowOff>
    </xdr:to>
    <xdr:pic>
      <xdr:nvPicPr>
        <xdr:cNvPr id="291" name="Picture 63">
          <a:extLst>
            <a:ext uri="{FF2B5EF4-FFF2-40B4-BE49-F238E27FC236}">
              <a16:creationId xmlns:a16="http://schemas.microsoft.com/office/drawing/2014/main" id="{E32A6EE4-E709-A149-8ABC-07D1D4D51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0838" y="549701"/>
          <a:ext cx="508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1054100</xdr:colOff>
      <xdr:row>3</xdr:row>
      <xdr:rowOff>0</xdr:rowOff>
    </xdr:from>
    <xdr:to>
      <xdr:col>9</xdr:col>
      <xdr:colOff>1054100</xdr:colOff>
      <xdr:row>3</xdr:row>
      <xdr:rowOff>190500</xdr:rowOff>
    </xdr:to>
    <xdr:sp macro="" textlink="">
      <xdr:nvSpPr>
        <xdr:cNvPr id="2" name="Text Box 244">
          <a:extLst>
            <a:ext uri="{FF2B5EF4-FFF2-40B4-BE49-F238E27FC236}">
              <a16:creationId xmlns:a16="http://schemas.microsoft.com/office/drawing/2014/main" id="{55C53DDC-EFBA-AC43-8A30-949B224C2EDC}"/>
            </a:ext>
          </a:extLst>
        </xdr:cNvPr>
        <xdr:cNvSpPr txBox="1">
          <a:spLocks noChangeArrowheads="1"/>
        </xdr:cNvSpPr>
      </xdr:nvSpPr>
      <xdr:spPr bwMode="auto">
        <a:xfrm>
          <a:off x="199009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3</xdr:row>
      <xdr:rowOff>0</xdr:rowOff>
    </xdr:from>
    <xdr:to>
      <xdr:col>8</xdr:col>
      <xdr:colOff>1041400</xdr:colOff>
      <xdr:row>3</xdr:row>
      <xdr:rowOff>190500</xdr:rowOff>
    </xdr:to>
    <xdr:sp macro="" textlink="">
      <xdr:nvSpPr>
        <xdr:cNvPr id="3" name="Text Box 255">
          <a:extLst>
            <a:ext uri="{FF2B5EF4-FFF2-40B4-BE49-F238E27FC236}">
              <a16:creationId xmlns:a16="http://schemas.microsoft.com/office/drawing/2014/main" id="{3CD93400-F2AC-FF40-8006-61D9D25A0D9D}"/>
            </a:ext>
          </a:extLst>
        </xdr:cNvPr>
        <xdr:cNvSpPr txBox="1">
          <a:spLocks noChangeArrowheads="1"/>
        </xdr:cNvSpPr>
      </xdr:nvSpPr>
      <xdr:spPr bwMode="auto">
        <a:xfrm>
          <a:off x="180086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1054100</xdr:colOff>
      <xdr:row>3</xdr:row>
      <xdr:rowOff>0</xdr:rowOff>
    </xdr:from>
    <xdr:to>
      <xdr:col>7</xdr:col>
      <xdr:colOff>1054100</xdr:colOff>
      <xdr:row>3</xdr:row>
      <xdr:rowOff>190500</xdr:rowOff>
    </xdr:to>
    <xdr:sp macro="" textlink="">
      <xdr:nvSpPr>
        <xdr:cNvPr id="4" name="Text Box 244">
          <a:extLst>
            <a:ext uri="{FF2B5EF4-FFF2-40B4-BE49-F238E27FC236}">
              <a16:creationId xmlns:a16="http://schemas.microsoft.com/office/drawing/2014/main" id="{65532C58-F2EB-BB4E-9C58-D2B0DBEAE96E}"/>
            </a:ext>
          </a:extLst>
        </xdr:cNvPr>
        <xdr:cNvSpPr txBox="1">
          <a:spLocks noChangeArrowheads="1"/>
        </xdr:cNvSpPr>
      </xdr:nvSpPr>
      <xdr:spPr bwMode="auto">
        <a:xfrm>
          <a:off x="158369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</xdr:row>
      <xdr:rowOff>0</xdr:rowOff>
    </xdr:from>
    <xdr:to>
      <xdr:col>2</xdr:col>
      <xdr:colOff>990600</xdr:colOff>
      <xdr:row>6</xdr:row>
      <xdr:rowOff>0</xdr:rowOff>
    </xdr:to>
    <xdr:sp macro="" textlink="">
      <xdr:nvSpPr>
        <xdr:cNvPr id="5" name="Text 321">
          <a:extLst>
            <a:ext uri="{FF2B5EF4-FFF2-40B4-BE49-F238E27FC236}">
              <a16:creationId xmlns:a16="http://schemas.microsoft.com/office/drawing/2014/main" id="{D9AB0804-A370-564E-A572-3B0F6CEA8BB4}"/>
            </a:ext>
          </a:extLst>
        </xdr:cNvPr>
        <xdr:cNvSpPr txBox="1">
          <a:spLocks noChangeArrowheads="1"/>
        </xdr:cNvSpPr>
      </xdr:nvSpPr>
      <xdr:spPr bwMode="auto">
        <a:xfrm>
          <a:off x="3810000" y="4978400"/>
          <a:ext cx="1905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419100</xdr:colOff>
      <xdr:row>5</xdr:row>
      <xdr:rowOff>38100</xdr:rowOff>
    </xdr:from>
    <xdr:to>
      <xdr:col>4</xdr:col>
      <xdr:colOff>673100</xdr:colOff>
      <xdr:row>5</xdr:row>
      <xdr:rowOff>190500</xdr:rowOff>
    </xdr:to>
    <xdr:sp macro="" textlink="" fLocksText="0">
      <xdr:nvSpPr>
        <xdr:cNvPr id="6" name="Text 265">
          <a:extLst>
            <a:ext uri="{FF2B5EF4-FFF2-40B4-BE49-F238E27FC236}">
              <a16:creationId xmlns:a16="http://schemas.microsoft.com/office/drawing/2014/main" id="{24CF8B0E-AA47-9D4E-919D-AD981245B774}"/>
            </a:ext>
          </a:extLst>
        </xdr:cNvPr>
        <xdr:cNvSpPr txBox="1">
          <a:spLocks noChangeArrowheads="1"/>
        </xdr:cNvSpPr>
      </xdr:nvSpPr>
      <xdr:spPr bwMode="auto">
        <a:xfrm flipH="1">
          <a:off x="9880600" y="62738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6</xdr:row>
      <xdr:rowOff>0</xdr:rowOff>
    </xdr:from>
    <xdr:to>
      <xdr:col>4</xdr:col>
      <xdr:colOff>393700</xdr:colOff>
      <xdr:row>6</xdr:row>
      <xdr:rowOff>190500</xdr:rowOff>
    </xdr:to>
    <xdr:sp macro="" textlink="" fLocksText="0">
      <xdr:nvSpPr>
        <xdr:cNvPr id="7" name="Text 266">
          <a:extLst>
            <a:ext uri="{FF2B5EF4-FFF2-40B4-BE49-F238E27FC236}">
              <a16:creationId xmlns:a16="http://schemas.microsoft.com/office/drawing/2014/main" id="{F7AEBF6D-B749-3F47-8946-C4B54F3A01A2}"/>
            </a:ext>
          </a:extLst>
        </xdr:cNvPr>
        <xdr:cNvSpPr txBox="1">
          <a:spLocks noChangeArrowheads="1"/>
        </xdr:cNvSpPr>
      </xdr:nvSpPr>
      <xdr:spPr bwMode="auto">
        <a:xfrm>
          <a:off x="9817100" y="6654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5</xdr:row>
      <xdr:rowOff>0</xdr:rowOff>
    </xdr:from>
    <xdr:to>
      <xdr:col>4</xdr:col>
      <xdr:colOff>63500</xdr:colOff>
      <xdr:row>5</xdr:row>
      <xdr:rowOff>190500</xdr:rowOff>
    </xdr:to>
    <xdr:sp macro="" textlink="" fLocksText="0">
      <xdr:nvSpPr>
        <xdr:cNvPr id="8" name="Text 266">
          <a:extLst>
            <a:ext uri="{FF2B5EF4-FFF2-40B4-BE49-F238E27FC236}">
              <a16:creationId xmlns:a16="http://schemas.microsoft.com/office/drawing/2014/main" id="{EAE81737-1307-CF4B-9DBD-E05510FCF453}"/>
            </a:ext>
          </a:extLst>
        </xdr:cNvPr>
        <xdr:cNvSpPr txBox="1">
          <a:spLocks noChangeArrowheads="1"/>
        </xdr:cNvSpPr>
      </xdr:nvSpPr>
      <xdr:spPr bwMode="auto">
        <a:xfrm>
          <a:off x="9486900" y="62357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6</xdr:row>
      <xdr:rowOff>0</xdr:rowOff>
    </xdr:from>
    <xdr:to>
      <xdr:col>4</xdr:col>
      <xdr:colOff>584200</xdr:colOff>
      <xdr:row>6</xdr:row>
      <xdr:rowOff>190500</xdr:rowOff>
    </xdr:to>
    <xdr:sp macro="" textlink="" fLocksText="0">
      <xdr:nvSpPr>
        <xdr:cNvPr id="17" name="Text 266">
          <a:extLst>
            <a:ext uri="{FF2B5EF4-FFF2-40B4-BE49-F238E27FC236}">
              <a16:creationId xmlns:a16="http://schemas.microsoft.com/office/drawing/2014/main" id="{33915CE0-6EAE-504D-AE7E-77797BE79D0C}"/>
            </a:ext>
          </a:extLst>
        </xdr:cNvPr>
        <xdr:cNvSpPr txBox="1">
          <a:spLocks noChangeArrowheads="1"/>
        </xdr:cNvSpPr>
      </xdr:nvSpPr>
      <xdr:spPr bwMode="auto">
        <a:xfrm flipH="1">
          <a:off x="9639300" y="66548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3</xdr:row>
      <xdr:rowOff>0</xdr:rowOff>
    </xdr:from>
    <xdr:to>
      <xdr:col>9</xdr:col>
      <xdr:colOff>1054100</xdr:colOff>
      <xdr:row>3</xdr:row>
      <xdr:rowOff>190500</xdr:rowOff>
    </xdr:to>
    <xdr:sp macro="" textlink="">
      <xdr:nvSpPr>
        <xdr:cNvPr id="18" name="Text Box 244">
          <a:extLst>
            <a:ext uri="{FF2B5EF4-FFF2-40B4-BE49-F238E27FC236}">
              <a16:creationId xmlns:a16="http://schemas.microsoft.com/office/drawing/2014/main" id="{2EB73C50-ACD5-F146-BA54-23C9F24E7830}"/>
            </a:ext>
          </a:extLst>
        </xdr:cNvPr>
        <xdr:cNvSpPr txBox="1">
          <a:spLocks noChangeArrowheads="1"/>
        </xdr:cNvSpPr>
      </xdr:nvSpPr>
      <xdr:spPr bwMode="auto">
        <a:xfrm>
          <a:off x="199009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3</xdr:row>
      <xdr:rowOff>0</xdr:rowOff>
    </xdr:from>
    <xdr:to>
      <xdr:col>8</xdr:col>
      <xdr:colOff>1041400</xdr:colOff>
      <xdr:row>3</xdr:row>
      <xdr:rowOff>190500</xdr:rowOff>
    </xdr:to>
    <xdr:sp macro="" textlink="">
      <xdr:nvSpPr>
        <xdr:cNvPr id="19" name="Text Box 255">
          <a:extLst>
            <a:ext uri="{FF2B5EF4-FFF2-40B4-BE49-F238E27FC236}">
              <a16:creationId xmlns:a16="http://schemas.microsoft.com/office/drawing/2014/main" id="{F7BF8A41-0487-1142-9CF9-93AF0E74FF3E}"/>
            </a:ext>
          </a:extLst>
        </xdr:cNvPr>
        <xdr:cNvSpPr txBox="1">
          <a:spLocks noChangeArrowheads="1"/>
        </xdr:cNvSpPr>
      </xdr:nvSpPr>
      <xdr:spPr bwMode="auto">
        <a:xfrm>
          <a:off x="180086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1054100</xdr:colOff>
      <xdr:row>3</xdr:row>
      <xdr:rowOff>0</xdr:rowOff>
    </xdr:from>
    <xdr:to>
      <xdr:col>7</xdr:col>
      <xdr:colOff>1054100</xdr:colOff>
      <xdr:row>3</xdr:row>
      <xdr:rowOff>190500</xdr:rowOff>
    </xdr:to>
    <xdr:sp macro="" textlink="">
      <xdr:nvSpPr>
        <xdr:cNvPr id="22" name="Text Box 244">
          <a:extLst>
            <a:ext uri="{FF2B5EF4-FFF2-40B4-BE49-F238E27FC236}">
              <a16:creationId xmlns:a16="http://schemas.microsoft.com/office/drawing/2014/main" id="{DA234016-BABB-7B4E-8E06-FA271C834702}"/>
            </a:ext>
          </a:extLst>
        </xdr:cNvPr>
        <xdr:cNvSpPr txBox="1">
          <a:spLocks noChangeArrowheads="1"/>
        </xdr:cNvSpPr>
      </xdr:nvSpPr>
      <xdr:spPr bwMode="auto">
        <a:xfrm>
          <a:off x="158369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</xdr:row>
      <xdr:rowOff>0</xdr:rowOff>
    </xdr:from>
    <xdr:to>
      <xdr:col>2</xdr:col>
      <xdr:colOff>990600</xdr:colOff>
      <xdr:row>6</xdr:row>
      <xdr:rowOff>0</xdr:rowOff>
    </xdr:to>
    <xdr:sp macro="" textlink="">
      <xdr:nvSpPr>
        <xdr:cNvPr id="24" name="Text 321">
          <a:extLst>
            <a:ext uri="{FF2B5EF4-FFF2-40B4-BE49-F238E27FC236}">
              <a16:creationId xmlns:a16="http://schemas.microsoft.com/office/drawing/2014/main" id="{B249D01D-557B-4548-B73A-2F7168149BCE}"/>
            </a:ext>
          </a:extLst>
        </xdr:cNvPr>
        <xdr:cNvSpPr txBox="1">
          <a:spLocks noChangeArrowheads="1"/>
        </xdr:cNvSpPr>
      </xdr:nvSpPr>
      <xdr:spPr bwMode="auto">
        <a:xfrm>
          <a:off x="3810000" y="4978400"/>
          <a:ext cx="1905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419100</xdr:colOff>
      <xdr:row>5</xdr:row>
      <xdr:rowOff>38100</xdr:rowOff>
    </xdr:from>
    <xdr:to>
      <xdr:col>4</xdr:col>
      <xdr:colOff>673100</xdr:colOff>
      <xdr:row>5</xdr:row>
      <xdr:rowOff>190500</xdr:rowOff>
    </xdr:to>
    <xdr:sp macro="" textlink="" fLocksText="0">
      <xdr:nvSpPr>
        <xdr:cNvPr id="28" name="Text 265">
          <a:extLst>
            <a:ext uri="{FF2B5EF4-FFF2-40B4-BE49-F238E27FC236}">
              <a16:creationId xmlns:a16="http://schemas.microsoft.com/office/drawing/2014/main" id="{9E318553-C483-864F-867C-25DD5E077A9E}"/>
            </a:ext>
          </a:extLst>
        </xdr:cNvPr>
        <xdr:cNvSpPr txBox="1">
          <a:spLocks noChangeArrowheads="1"/>
        </xdr:cNvSpPr>
      </xdr:nvSpPr>
      <xdr:spPr bwMode="auto">
        <a:xfrm flipH="1">
          <a:off x="9880600" y="62738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6</xdr:row>
      <xdr:rowOff>0</xdr:rowOff>
    </xdr:from>
    <xdr:to>
      <xdr:col>4</xdr:col>
      <xdr:colOff>393700</xdr:colOff>
      <xdr:row>6</xdr:row>
      <xdr:rowOff>190500</xdr:rowOff>
    </xdr:to>
    <xdr:sp macro="" textlink="" fLocksText="0">
      <xdr:nvSpPr>
        <xdr:cNvPr id="29" name="Text 266">
          <a:extLst>
            <a:ext uri="{FF2B5EF4-FFF2-40B4-BE49-F238E27FC236}">
              <a16:creationId xmlns:a16="http://schemas.microsoft.com/office/drawing/2014/main" id="{BE5F22E7-3108-3440-87A6-8CE9E00C196C}"/>
            </a:ext>
          </a:extLst>
        </xdr:cNvPr>
        <xdr:cNvSpPr txBox="1">
          <a:spLocks noChangeArrowheads="1"/>
        </xdr:cNvSpPr>
      </xdr:nvSpPr>
      <xdr:spPr bwMode="auto">
        <a:xfrm>
          <a:off x="9817100" y="6654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5</xdr:row>
      <xdr:rowOff>0</xdr:rowOff>
    </xdr:from>
    <xdr:to>
      <xdr:col>4</xdr:col>
      <xdr:colOff>63500</xdr:colOff>
      <xdr:row>5</xdr:row>
      <xdr:rowOff>190500</xdr:rowOff>
    </xdr:to>
    <xdr:sp macro="" textlink="" fLocksText="0">
      <xdr:nvSpPr>
        <xdr:cNvPr id="30" name="Text 266">
          <a:extLst>
            <a:ext uri="{FF2B5EF4-FFF2-40B4-BE49-F238E27FC236}">
              <a16:creationId xmlns:a16="http://schemas.microsoft.com/office/drawing/2014/main" id="{2F886B07-2FFF-C54F-883E-596633915651}"/>
            </a:ext>
          </a:extLst>
        </xdr:cNvPr>
        <xdr:cNvSpPr txBox="1">
          <a:spLocks noChangeArrowheads="1"/>
        </xdr:cNvSpPr>
      </xdr:nvSpPr>
      <xdr:spPr bwMode="auto">
        <a:xfrm>
          <a:off x="9486900" y="62357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6</xdr:row>
      <xdr:rowOff>0</xdr:rowOff>
    </xdr:from>
    <xdr:to>
      <xdr:col>4</xdr:col>
      <xdr:colOff>584200</xdr:colOff>
      <xdr:row>6</xdr:row>
      <xdr:rowOff>190500</xdr:rowOff>
    </xdr:to>
    <xdr:sp macro="" textlink="" fLocksText="0">
      <xdr:nvSpPr>
        <xdr:cNvPr id="31" name="Text 266">
          <a:extLst>
            <a:ext uri="{FF2B5EF4-FFF2-40B4-BE49-F238E27FC236}">
              <a16:creationId xmlns:a16="http://schemas.microsoft.com/office/drawing/2014/main" id="{ADB0C6FA-AA87-FA4D-81F0-911FCC18F055}"/>
            </a:ext>
          </a:extLst>
        </xdr:cNvPr>
        <xdr:cNvSpPr txBox="1">
          <a:spLocks noChangeArrowheads="1"/>
        </xdr:cNvSpPr>
      </xdr:nvSpPr>
      <xdr:spPr bwMode="auto">
        <a:xfrm flipH="1">
          <a:off x="9639300" y="66548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482600</xdr:colOff>
      <xdr:row>5</xdr:row>
      <xdr:rowOff>38100</xdr:rowOff>
    </xdr:from>
    <xdr:to>
      <xdr:col>4</xdr:col>
      <xdr:colOff>698500</xdr:colOff>
      <xdr:row>5</xdr:row>
      <xdr:rowOff>190500</xdr:rowOff>
    </xdr:to>
    <xdr:sp macro="" textlink="" fLocksText="0">
      <xdr:nvSpPr>
        <xdr:cNvPr id="32" name="Text 265">
          <a:extLst>
            <a:ext uri="{FF2B5EF4-FFF2-40B4-BE49-F238E27FC236}">
              <a16:creationId xmlns:a16="http://schemas.microsoft.com/office/drawing/2014/main" id="{E850898B-03AF-FF44-8F81-F9E3DAFF2F35}"/>
            </a:ext>
          </a:extLst>
        </xdr:cNvPr>
        <xdr:cNvSpPr txBox="1">
          <a:spLocks noChangeArrowheads="1"/>
        </xdr:cNvSpPr>
      </xdr:nvSpPr>
      <xdr:spPr bwMode="auto">
        <a:xfrm flipH="1">
          <a:off x="9944100" y="62738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406400</xdr:colOff>
      <xdr:row>6</xdr:row>
      <xdr:rowOff>0</xdr:rowOff>
    </xdr:from>
    <xdr:to>
      <xdr:col>4</xdr:col>
      <xdr:colOff>444500</xdr:colOff>
      <xdr:row>6</xdr:row>
      <xdr:rowOff>190500</xdr:rowOff>
    </xdr:to>
    <xdr:sp macro="" textlink="" fLocksText="0">
      <xdr:nvSpPr>
        <xdr:cNvPr id="33" name="Text 266">
          <a:extLst>
            <a:ext uri="{FF2B5EF4-FFF2-40B4-BE49-F238E27FC236}">
              <a16:creationId xmlns:a16="http://schemas.microsoft.com/office/drawing/2014/main" id="{106F10BE-B3E2-2B4D-A318-DBAC4FC442F9}"/>
            </a:ext>
          </a:extLst>
        </xdr:cNvPr>
        <xdr:cNvSpPr txBox="1">
          <a:spLocks noChangeArrowheads="1"/>
        </xdr:cNvSpPr>
      </xdr:nvSpPr>
      <xdr:spPr bwMode="auto">
        <a:xfrm>
          <a:off x="9867900" y="6654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38100</xdr:colOff>
      <xdr:row>5</xdr:row>
      <xdr:rowOff>0</xdr:rowOff>
    </xdr:from>
    <xdr:to>
      <xdr:col>4</xdr:col>
      <xdr:colOff>76200</xdr:colOff>
      <xdr:row>5</xdr:row>
      <xdr:rowOff>190500</xdr:rowOff>
    </xdr:to>
    <xdr:sp macro="" textlink="" fLocksText="0">
      <xdr:nvSpPr>
        <xdr:cNvPr id="34" name="Text 266">
          <a:extLst>
            <a:ext uri="{FF2B5EF4-FFF2-40B4-BE49-F238E27FC236}">
              <a16:creationId xmlns:a16="http://schemas.microsoft.com/office/drawing/2014/main" id="{320DACC9-FE1C-1C46-9DC2-7C6A51F33554}"/>
            </a:ext>
          </a:extLst>
        </xdr:cNvPr>
        <xdr:cNvSpPr txBox="1">
          <a:spLocks noChangeArrowheads="1"/>
        </xdr:cNvSpPr>
      </xdr:nvSpPr>
      <xdr:spPr bwMode="auto">
        <a:xfrm>
          <a:off x="9499600" y="62357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203200</xdr:colOff>
      <xdr:row>6</xdr:row>
      <xdr:rowOff>0</xdr:rowOff>
    </xdr:from>
    <xdr:to>
      <xdr:col>4</xdr:col>
      <xdr:colOff>660400</xdr:colOff>
      <xdr:row>6</xdr:row>
      <xdr:rowOff>190500</xdr:rowOff>
    </xdr:to>
    <xdr:sp macro="" textlink="" fLocksText="0">
      <xdr:nvSpPr>
        <xdr:cNvPr id="35" name="Text 266">
          <a:extLst>
            <a:ext uri="{FF2B5EF4-FFF2-40B4-BE49-F238E27FC236}">
              <a16:creationId xmlns:a16="http://schemas.microsoft.com/office/drawing/2014/main" id="{D3672EAE-F2D1-7442-882B-09FCA6DBFFE6}"/>
            </a:ext>
          </a:extLst>
        </xdr:cNvPr>
        <xdr:cNvSpPr txBox="1">
          <a:spLocks noChangeArrowheads="1"/>
        </xdr:cNvSpPr>
      </xdr:nvSpPr>
      <xdr:spPr bwMode="auto">
        <a:xfrm flipH="1">
          <a:off x="9664700" y="66548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482600</xdr:colOff>
      <xdr:row>5</xdr:row>
      <xdr:rowOff>38100</xdr:rowOff>
    </xdr:from>
    <xdr:to>
      <xdr:col>4</xdr:col>
      <xdr:colOff>698500</xdr:colOff>
      <xdr:row>5</xdr:row>
      <xdr:rowOff>190500</xdr:rowOff>
    </xdr:to>
    <xdr:sp macro="" textlink="" fLocksText="0">
      <xdr:nvSpPr>
        <xdr:cNvPr id="36" name="Text 265">
          <a:extLst>
            <a:ext uri="{FF2B5EF4-FFF2-40B4-BE49-F238E27FC236}">
              <a16:creationId xmlns:a16="http://schemas.microsoft.com/office/drawing/2014/main" id="{B83712A4-2C94-094C-B166-FE83ED6FC392}"/>
            </a:ext>
          </a:extLst>
        </xdr:cNvPr>
        <xdr:cNvSpPr txBox="1">
          <a:spLocks noChangeArrowheads="1"/>
        </xdr:cNvSpPr>
      </xdr:nvSpPr>
      <xdr:spPr bwMode="auto">
        <a:xfrm flipH="1">
          <a:off x="9944100" y="6273800"/>
          <a:ext cx="215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406400</xdr:colOff>
      <xdr:row>6</xdr:row>
      <xdr:rowOff>0</xdr:rowOff>
    </xdr:from>
    <xdr:to>
      <xdr:col>4</xdr:col>
      <xdr:colOff>444500</xdr:colOff>
      <xdr:row>6</xdr:row>
      <xdr:rowOff>190500</xdr:rowOff>
    </xdr:to>
    <xdr:sp macro="" textlink="" fLocksText="0">
      <xdr:nvSpPr>
        <xdr:cNvPr id="37" name="Text 266">
          <a:extLst>
            <a:ext uri="{FF2B5EF4-FFF2-40B4-BE49-F238E27FC236}">
              <a16:creationId xmlns:a16="http://schemas.microsoft.com/office/drawing/2014/main" id="{82849E6A-E8B0-2846-A6F8-53BE57FCB69B}"/>
            </a:ext>
          </a:extLst>
        </xdr:cNvPr>
        <xdr:cNvSpPr txBox="1">
          <a:spLocks noChangeArrowheads="1"/>
        </xdr:cNvSpPr>
      </xdr:nvSpPr>
      <xdr:spPr bwMode="auto">
        <a:xfrm>
          <a:off x="9867900" y="6654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38100</xdr:colOff>
      <xdr:row>5</xdr:row>
      <xdr:rowOff>0</xdr:rowOff>
    </xdr:from>
    <xdr:to>
      <xdr:col>4</xdr:col>
      <xdr:colOff>76200</xdr:colOff>
      <xdr:row>5</xdr:row>
      <xdr:rowOff>190500</xdr:rowOff>
    </xdr:to>
    <xdr:sp macro="" textlink="" fLocksText="0">
      <xdr:nvSpPr>
        <xdr:cNvPr id="38" name="Text 266">
          <a:extLst>
            <a:ext uri="{FF2B5EF4-FFF2-40B4-BE49-F238E27FC236}">
              <a16:creationId xmlns:a16="http://schemas.microsoft.com/office/drawing/2014/main" id="{83925F45-D726-E444-99D3-98CC227CB6E2}"/>
            </a:ext>
          </a:extLst>
        </xdr:cNvPr>
        <xdr:cNvSpPr txBox="1">
          <a:spLocks noChangeArrowheads="1"/>
        </xdr:cNvSpPr>
      </xdr:nvSpPr>
      <xdr:spPr bwMode="auto">
        <a:xfrm>
          <a:off x="9499600" y="62357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203200</xdr:colOff>
      <xdr:row>6</xdr:row>
      <xdr:rowOff>0</xdr:rowOff>
    </xdr:from>
    <xdr:to>
      <xdr:col>4</xdr:col>
      <xdr:colOff>660400</xdr:colOff>
      <xdr:row>6</xdr:row>
      <xdr:rowOff>190500</xdr:rowOff>
    </xdr:to>
    <xdr:sp macro="" textlink="" fLocksText="0">
      <xdr:nvSpPr>
        <xdr:cNvPr id="39" name="Text 266">
          <a:extLst>
            <a:ext uri="{FF2B5EF4-FFF2-40B4-BE49-F238E27FC236}">
              <a16:creationId xmlns:a16="http://schemas.microsoft.com/office/drawing/2014/main" id="{53D71E51-77CD-C649-80F2-C5D01DC7986F}"/>
            </a:ext>
          </a:extLst>
        </xdr:cNvPr>
        <xdr:cNvSpPr txBox="1">
          <a:spLocks noChangeArrowheads="1"/>
        </xdr:cNvSpPr>
      </xdr:nvSpPr>
      <xdr:spPr bwMode="auto">
        <a:xfrm flipH="1">
          <a:off x="9664700" y="6654800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1206500</xdr:colOff>
      <xdr:row>3</xdr:row>
      <xdr:rowOff>0</xdr:rowOff>
    </xdr:from>
    <xdr:to>
      <xdr:col>7</xdr:col>
      <xdr:colOff>1206500</xdr:colOff>
      <xdr:row>3</xdr:row>
      <xdr:rowOff>190500</xdr:rowOff>
    </xdr:to>
    <xdr:sp macro="" textlink="">
      <xdr:nvSpPr>
        <xdr:cNvPr id="40" name="Text Box 244">
          <a:extLst>
            <a:ext uri="{FF2B5EF4-FFF2-40B4-BE49-F238E27FC236}">
              <a16:creationId xmlns:a16="http://schemas.microsoft.com/office/drawing/2014/main" id="{45C54512-6A3A-D843-AB77-37F1A5C26824}"/>
            </a:ext>
          </a:extLst>
        </xdr:cNvPr>
        <xdr:cNvSpPr txBox="1">
          <a:spLocks noChangeArrowheads="1"/>
        </xdr:cNvSpPr>
      </xdr:nvSpPr>
      <xdr:spPr bwMode="auto">
        <a:xfrm>
          <a:off x="15989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1206500</xdr:colOff>
      <xdr:row>3</xdr:row>
      <xdr:rowOff>0</xdr:rowOff>
    </xdr:from>
    <xdr:to>
      <xdr:col>7</xdr:col>
      <xdr:colOff>1206500</xdr:colOff>
      <xdr:row>3</xdr:row>
      <xdr:rowOff>190500</xdr:rowOff>
    </xdr:to>
    <xdr:sp macro="" textlink="">
      <xdr:nvSpPr>
        <xdr:cNvPr id="49" name="Text Box 244">
          <a:extLst>
            <a:ext uri="{FF2B5EF4-FFF2-40B4-BE49-F238E27FC236}">
              <a16:creationId xmlns:a16="http://schemas.microsoft.com/office/drawing/2014/main" id="{01CD1809-9CC8-F649-9C26-EBBDF3878121}"/>
            </a:ext>
          </a:extLst>
        </xdr:cNvPr>
        <xdr:cNvSpPr txBox="1">
          <a:spLocks noChangeArrowheads="1"/>
        </xdr:cNvSpPr>
      </xdr:nvSpPr>
      <xdr:spPr bwMode="auto">
        <a:xfrm>
          <a:off x="15989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3</xdr:row>
      <xdr:rowOff>0</xdr:rowOff>
    </xdr:from>
    <xdr:to>
      <xdr:col>8</xdr:col>
      <xdr:colOff>1181100</xdr:colOff>
      <xdr:row>3</xdr:row>
      <xdr:rowOff>190500</xdr:rowOff>
    </xdr:to>
    <xdr:sp macro="" textlink="">
      <xdr:nvSpPr>
        <xdr:cNvPr id="50" name="Text Box 255">
          <a:extLst>
            <a:ext uri="{FF2B5EF4-FFF2-40B4-BE49-F238E27FC236}">
              <a16:creationId xmlns:a16="http://schemas.microsoft.com/office/drawing/2014/main" id="{8D2978AF-00CD-A446-90F0-FE6393029E7C}"/>
            </a:ext>
          </a:extLst>
        </xdr:cNvPr>
        <xdr:cNvSpPr txBox="1">
          <a:spLocks noChangeArrowheads="1"/>
        </xdr:cNvSpPr>
      </xdr:nvSpPr>
      <xdr:spPr bwMode="auto">
        <a:xfrm>
          <a:off x="18148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3</xdr:row>
      <xdr:rowOff>0</xdr:rowOff>
    </xdr:from>
    <xdr:to>
      <xdr:col>8</xdr:col>
      <xdr:colOff>1181100</xdr:colOff>
      <xdr:row>3</xdr:row>
      <xdr:rowOff>190500</xdr:rowOff>
    </xdr:to>
    <xdr:sp macro="" textlink="">
      <xdr:nvSpPr>
        <xdr:cNvPr id="51" name="Text Box 255">
          <a:extLst>
            <a:ext uri="{FF2B5EF4-FFF2-40B4-BE49-F238E27FC236}">
              <a16:creationId xmlns:a16="http://schemas.microsoft.com/office/drawing/2014/main" id="{F667A6E0-F3A1-4745-97CC-8743D7F3EC93}"/>
            </a:ext>
          </a:extLst>
        </xdr:cNvPr>
        <xdr:cNvSpPr txBox="1">
          <a:spLocks noChangeArrowheads="1"/>
        </xdr:cNvSpPr>
      </xdr:nvSpPr>
      <xdr:spPr bwMode="auto">
        <a:xfrm>
          <a:off x="18148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3</xdr:row>
      <xdr:rowOff>0</xdr:rowOff>
    </xdr:from>
    <xdr:to>
      <xdr:col>9</xdr:col>
      <xdr:colOff>1206500</xdr:colOff>
      <xdr:row>3</xdr:row>
      <xdr:rowOff>190500</xdr:rowOff>
    </xdr:to>
    <xdr:sp macro="" textlink="">
      <xdr:nvSpPr>
        <xdr:cNvPr id="54" name="Text Box 244">
          <a:extLst>
            <a:ext uri="{FF2B5EF4-FFF2-40B4-BE49-F238E27FC236}">
              <a16:creationId xmlns:a16="http://schemas.microsoft.com/office/drawing/2014/main" id="{E20EE730-6F8A-6342-978B-D238147B4DDE}"/>
            </a:ext>
          </a:extLst>
        </xdr:cNvPr>
        <xdr:cNvSpPr txBox="1">
          <a:spLocks noChangeArrowheads="1"/>
        </xdr:cNvSpPr>
      </xdr:nvSpPr>
      <xdr:spPr bwMode="auto">
        <a:xfrm>
          <a:off x="20053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3</xdr:row>
      <xdr:rowOff>0</xdr:rowOff>
    </xdr:from>
    <xdr:to>
      <xdr:col>9</xdr:col>
      <xdr:colOff>1206500</xdr:colOff>
      <xdr:row>3</xdr:row>
      <xdr:rowOff>190500</xdr:rowOff>
    </xdr:to>
    <xdr:sp macro="" textlink="">
      <xdr:nvSpPr>
        <xdr:cNvPr id="56" name="Text Box 244">
          <a:extLst>
            <a:ext uri="{FF2B5EF4-FFF2-40B4-BE49-F238E27FC236}">
              <a16:creationId xmlns:a16="http://schemas.microsoft.com/office/drawing/2014/main" id="{1D431B15-2FF7-0447-B1BD-EF45339ADAF3}"/>
            </a:ext>
          </a:extLst>
        </xdr:cNvPr>
        <xdr:cNvSpPr txBox="1">
          <a:spLocks noChangeArrowheads="1"/>
        </xdr:cNvSpPr>
      </xdr:nvSpPr>
      <xdr:spPr bwMode="auto">
        <a:xfrm>
          <a:off x="20053300" y="5397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59" name="Text Box 195">
          <a:extLst>
            <a:ext uri="{FF2B5EF4-FFF2-40B4-BE49-F238E27FC236}">
              <a16:creationId xmlns:a16="http://schemas.microsoft.com/office/drawing/2014/main" id="{3378DE89-7E3E-ED42-AF25-4BB262CB11EF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61" name="Text Box 223">
          <a:extLst>
            <a:ext uri="{FF2B5EF4-FFF2-40B4-BE49-F238E27FC236}">
              <a16:creationId xmlns:a16="http://schemas.microsoft.com/office/drawing/2014/main" id="{C7CAAB81-9F82-7644-AD6E-513D2823A18B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62" name="Text Box 195">
          <a:extLst>
            <a:ext uri="{FF2B5EF4-FFF2-40B4-BE49-F238E27FC236}">
              <a16:creationId xmlns:a16="http://schemas.microsoft.com/office/drawing/2014/main" id="{1E673B30-B9B8-E943-AED5-57E3559025B7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63" name="Text Box 223">
          <a:extLst>
            <a:ext uri="{FF2B5EF4-FFF2-40B4-BE49-F238E27FC236}">
              <a16:creationId xmlns:a16="http://schemas.microsoft.com/office/drawing/2014/main" id="{81369296-B91E-5D4B-BC6E-9EC217480802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64" name="Text Box 195">
          <a:extLst>
            <a:ext uri="{FF2B5EF4-FFF2-40B4-BE49-F238E27FC236}">
              <a16:creationId xmlns:a16="http://schemas.microsoft.com/office/drawing/2014/main" id="{BBCB0352-56D0-A84C-BC94-41701D0283A2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65" name="Text Box 223">
          <a:extLst>
            <a:ext uri="{FF2B5EF4-FFF2-40B4-BE49-F238E27FC236}">
              <a16:creationId xmlns:a16="http://schemas.microsoft.com/office/drawing/2014/main" id="{13F7821A-FFE1-114A-9C0A-1E28FBE2A645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66" name="Text Box 195">
          <a:extLst>
            <a:ext uri="{FF2B5EF4-FFF2-40B4-BE49-F238E27FC236}">
              <a16:creationId xmlns:a16="http://schemas.microsoft.com/office/drawing/2014/main" id="{763F54C9-5C53-1F4C-9C2C-CDB3FEDBDA4B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83" name="Text Box 223">
          <a:extLst>
            <a:ext uri="{FF2B5EF4-FFF2-40B4-BE49-F238E27FC236}">
              <a16:creationId xmlns:a16="http://schemas.microsoft.com/office/drawing/2014/main" id="{A367BDE2-F455-1945-830D-7F7D991266EF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84" name="Text Box 195">
          <a:extLst>
            <a:ext uri="{FF2B5EF4-FFF2-40B4-BE49-F238E27FC236}">
              <a16:creationId xmlns:a16="http://schemas.microsoft.com/office/drawing/2014/main" id="{C147D5AB-D759-C14E-84B9-D8CA82593173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85" name="Text Box 223">
          <a:extLst>
            <a:ext uri="{FF2B5EF4-FFF2-40B4-BE49-F238E27FC236}">
              <a16:creationId xmlns:a16="http://schemas.microsoft.com/office/drawing/2014/main" id="{A7C5F6AF-6949-444F-85E1-72F28D94DA99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86" name="Text Box 195">
          <a:extLst>
            <a:ext uri="{FF2B5EF4-FFF2-40B4-BE49-F238E27FC236}">
              <a16:creationId xmlns:a16="http://schemas.microsoft.com/office/drawing/2014/main" id="{59E3BF12-49FC-5147-8463-500AC07B27B3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1060450</xdr:colOff>
      <xdr:row>7</xdr:row>
      <xdr:rowOff>0</xdr:rowOff>
    </xdr:from>
    <xdr:ext cx="18531" cy="553998"/>
    <xdr:sp macro="" textlink="">
      <xdr:nvSpPr>
        <xdr:cNvPr id="87" name="Text Box 223">
          <a:extLst>
            <a:ext uri="{FF2B5EF4-FFF2-40B4-BE49-F238E27FC236}">
              <a16:creationId xmlns:a16="http://schemas.microsoft.com/office/drawing/2014/main" id="{0CC25379-4B8B-584A-9AE2-E8E44FE9C8AF}"/>
            </a:ext>
          </a:extLst>
        </xdr:cNvPr>
        <xdr:cNvSpPr txBox="1">
          <a:spLocks noChangeArrowheads="1"/>
        </xdr:cNvSpPr>
      </xdr:nvSpPr>
      <xdr:spPr bwMode="auto">
        <a:xfrm>
          <a:off x="105219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88" name="Text Box 195">
          <a:extLst>
            <a:ext uri="{FF2B5EF4-FFF2-40B4-BE49-F238E27FC236}">
              <a16:creationId xmlns:a16="http://schemas.microsoft.com/office/drawing/2014/main" id="{C6C7E4D2-B9B5-FE45-9D6B-F41D839B183F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89" name="Text Box 223">
          <a:extLst>
            <a:ext uri="{FF2B5EF4-FFF2-40B4-BE49-F238E27FC236}">
              <a16:creationId xmlns:a16="http://schemas.microsoft.com/office/drawing/2014/main" id="{FD1E536F-AFC6-8841-ADDD-857F7FD7F747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90" name="Text Box 195">
          <a:extLst>
            <a:ext uri="{FF2B5EF4-FFF2-40B4-BE49-F238E27FC236}">
              <a16:creationId xmlns:a16="http://schemas.microsoft.com/office/drawing/2014/main" id="{03450A3B-89A8-5246-B5F6-76297F22975A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1184275</xdr:colOff>
      <xdr:row>7</xdr:row>
      <xdr:rowOff>0</xdr:rowOff>
    </xdr:from>
    <xdr:ext cx="18531" cy="553998"/>
    <xdr:sp macro="" textlink="">
      <xdr:nvSpPr>
        <xdr:cNvPr id="91" name="Text Box 223">
          <a:extLst>
            <a:ext uri="{FF2B5EF4-FFF2-40B4-BE49-F238E27FC236}">
              <a16:creationId xmlns:a16="http://schemas.microsoft.com/office/drawing/2014/main" id="{A3DD6B5A-3F5A-9F4A-8E79-009EBA157DDE}"/>
            </a:ext>
          </a:extLst>
        </xdr:cNvPr>
        <xdr:cNvSpPr txBox="1">
          <a:spLocks noChangeArrowheads="1"/>
        </xdr:cNvSpPr>
      </xdr:nvSpPr>
      <xdr:spPr bwMode="auto">
        <a:xfrm>
          <a:off x="10645775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7</xdr:row>
      <xdr:rowOff>0</xdr:rowOff>
    </xdr:from>
    <xdr:ext cx="18531" cy="553998"/>
    <xdr:sp macro="" textlink="">
      <xdr:nvSpPr>
        <xdr:cNvPr id="92" name="Text Box 200">
          <a:extLst>
            <a:ext uri="{FF2B5EF4-FFF2-40B4-BE49-F238E27FC236}">
              <a16:creationId xmlns:a16="http://schemas.microsoft.com/office/drawing/2014/main" id="{4FD0AFEA-ECD5-624F-A990-A87AD88E5ACF}"/>
            </a:ext>
          </a:extLst>
        </xdr:cNvPr>
        <xdr:cNvSpPr txBox="1">
          <a:spLocks noChangeArrowheads="1"/>
        </xdr:cNvSpPr>
      </xdr:nvSpPr>
      <xdr:spPr bwMode="auto">
        <a:xfrm>
          <a:off x="198564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7</xdr:row>
      <xdr:rowOff>0</xdr:rowOff>
    </xdr:from>
    <xdr:ext cx="18531" cy="553998"/>
    <xdr:sp macro="" textlink="">
      <xdr:nvSpPr>
        <xdr:cNvPr id="93" name="Text Box 200">
          <a:extLst>
            <a:ext uri="{FF2B5EF4-FFF2-40B4-BE49-F238E27FC236}">
              <a16:creationId xmlns:a16="http://schemas.microsoft.com/office/drawing/2014/main" id="{594F4FB3-05F6-D649-832C-29C70C809D80}"/>
            </a:ext>
          </a:extLst>
        </xdr:cNvPr>
        <xdr:cNvSpPr txBox="1">
          <a:spLocks noChangeArrowheads="1"/>
        </xdr:cNvSpPr>
      </xdr:nvSpPr>
      <xdr:spPr bwMode="auto">
        <a:xfrm>
          <a:off x="19856450" y="707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1006475</xdr:colOff>
      <xdr:row>7</xdr:row>
      <xdr:rowOff>0</xdr:rowOff>
    </xdr:from>
    <xdr:ext cx="18531" cy="819455"/>
    <xdr:sp macro="" textlink="">
      <xdr:nvSpPr>
        <xdr:cNvPr id="94" name="Text Box 190">
          <a:extLst>
            <a:ext uri="{FF2B5EF4-FFF2-40B4-BE49-F238E27FC236}">
              <a16:creationId xmlns:a16="http://schemas.microsoft.com/office/drawing/2014/main" id="{6516BC2D-C7D5-F64E-8F7C-078DF6FD9C3A}"/>
            </a:ext>
          </a:extLst>
        </xdr:cNvPr>
        <xdr:cNvSpPr txBox="1">
          <a:spLocks noChangeArrowheads="1"/>
        </xdr:cNvSpPr>
      </xdr:nvSpPr>
      <xdr:spPr bwMode="auto">
        <a:xfrm>
          <a:off x="8601075" y="70739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1006475</xdr:colOff>
      <xdr:row>7</xdr:row>
      <xdr:rowOff>0</xdr:rowOff>
    </xdr:from>
    <xdr:ext cx="18531" cy="819455"/>
    <xdr:sp macro="" textlink="">
      <xdr:nvSpPr>
        <xdr:cNvPr id="95" name="Text Box 190">
          <a:extLst>
            <a:ext uri="{FF2B5EF4-FFF2-40B4-BE49-F238E27FC236}">
              <a16:creationId xmlns:a16="http://schemas.microsoft.com/office/drawing/2014/main" id="{8CD1E408-C40D-9A4E-BD72-3376AF392404}"/>
            </a:ext>
          </a:extLst>
        </xdr:cNvPr>
        <xdr:cNvSpPr txBox="1">
          <a:spLocks noChangeArrowheads="1"/>
        </xdr:cNvSpPr>
      </xdr:nvSpPr>
      <xdr:spPr bwMode="auto">
        <a:xfrm>
          <a:off x="8601075" y="70739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1130300</xdr:colOff>
      <xdr:row>7</xdr:row>
      <xdr:rowOff>0</xdr:rowOff>
    </xdr:from>
    <xdr:ext cx="18531" cy="819455"/>
    <xdr:sp macro="" textlink="">
      <xdr:nvSpPr>
        <xdr:cNvPr id="96" name="Text Box 190">
          <a:extLst>
            <a:ext uri="{FF2B5EF4-FFF2-40B4-BE49-F238E27FC236}">
              <a16:creationId xmlns:a16="http://schemas.microsoft.com/office/drawing/2014/main" id="{8A73DA9A-A874-9D44-87BB-23349062E986}"/>
            </a:ext>
          </a:extLst>
        </xdr:cNvPr>
        <xdr:cNvSpPr txBox="1">
          <a:spLocks noChangeArrowheads="1"/>
        </xdr:cNvSpPr>
      </xdr:nvSpPr>
      <xdr:spPr bwMode="auto">
        <a:xfrm>
          <a:off x="8724900" y="70739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1130300</xdr:colOff>
      <xdr:row>7</xdr:row>
      <xdr:rowOff>0</xdr:rowOff>
    </xdr:from>
    <xdr:ext cx="18531" cy="819455"/>
    <xdr:sp macro="" textlink="">
      <xdr:nvSpPr>
        <xdr:cNvPr id="97" name="Text Box 190">
          <a:extLst>
            <a:ext uri="{FF2B5EF4-FFF2-40B4-BE49-F238E27FC236}">
              <a16:creationId xmlns:a16="http://schemas.microsoft.com/office/drawing/2014/main" id="{94A0281B-DCEF-D446-92A2-A0898FA39105}"/>
            </a:ext>
          </a:extLst>
        </xdr:cNvPr>
        <xdr:cNvSpPr txBox="1">
          <a:spLocks noChangeArrowheads="1"/>
        </xdr:cNvSpPr>
      </xdr:nvSpPr>
      <xdr:spPr bwMode="auto">
        <a:xfrm>
          <a:off x="8724900" y="70739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10</xdr:row>
      <xdr:rowOff>127000</xdr:rowOff>
    </xdr:from>
    <xdr:to>
      <xdr:col>0</xdr:col>
      <xdr:colOff>1879600</xdr:colOff>
      <xdr:row>12</xdr:row>
      <xdr:rowOff>330200</xdr:rowOff>
    </xdr:to>
    <xdr:pic>
      <xdr:nvPicPr>
        <xdr:cNvPr id="110299" name="Picture 16" descr="prod_b13">
          <a:extLst>
            <a:ext uri="{FF2B5EF4-FFF2-40B4-BE49-F238E27FC236}">
              <a16:creationId xmlns:a16="http://schemas.microsoft.com/office/drawing/2014/main" id="{00000000-0008-0000-0B00-0000DBA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550833"/>
          <a:ext cx="1651000" cy="1557866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</xdr:row>
      <xdr:rowOff>25400</xdr:rowOff>
    </xdr:from>
    <xdr:to>
      <xdr:col>0</xdr:col>
      <xdr:colOff>1409700</xdr:colOff>
      <xdr:row>5</xdr:row>
      <xdr:rowOff>38100</xdr:rowOff>
    </xdr:to>
    <xdr:pic>
      <xdr:nvPicPr>
        <xdr:cNvPr id="110300" name="Picture 31" descr="Springtheatre 4-3">
          <a:extLst>
            <a:ext uri="{FF2B5EF4-FFF2-40B4-BE49-F238E27FC236}">
              <a16:creationId xmlns:a16="http://schemas.microsoft.com/office/drawing/2014/main" id="{00000000-0008-0000-0B00-0000DCA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7067"/>
          <a:ext cx="1104900" cy="96520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711200</xdr:colOff>
      <xdr:row>16</xdr:row>
      <xdr:rowOff>190500</xdr:rowOff>
    </xdr:from>
    <xdr:to>
      <xdr:col>5</xdr:col>
      <xdr:colOff>711200</xdr:colOff>
      <xdr:row>17</xdr:row>
      <xdr:rowOff>101600</xdr:rowOff>
    </xdr:to>
    <xdr:pic>
      <xdr:nvPicPr>
        <xdr:cNvPr id="110302" name="Immagine 10" descr="SI-100 CN CATENA PORTACAVO.JPG">
          <a:extLst>
            <a:ext uri="{FF2B5EF4-FFF2-40B4-BE49-F238E27FC236}">
              <a16:creationId xmlns:a16="http://schemas.microsoft.com/office/drawing/2014/main" id="{00000000-0008-0000-0B00-0000DE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033" y="9059333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787400</xdr:colOff>
      <xdr:row>8</xdr:row>
      <xdr:rowOff>63500</xdr:rowOff>
    </xdr:from>
    <xdr:to>
      <xdr:col>5</xdr:col>
      <xdr:colOff>787400</xdr:colOff>
      <xdr:row>8</xdr:row>
      <xdr:rowOff>190500</xdr:rowOff>
    </xdr:to>
    <xdr:pic>
      <xdr:nvPicPr>
        <xdr:cNvPr id="110304" name="Immagine 11" descr="SCREEN WINCH SYSTEM PER SCHERMI FINO A 300 CM. DI BASE_1.jpg">
          <a:extLst>
            <a:ext uri="{FF2B5EF4-FFF2-40B4-BE49-F238E27FC236}">
              <a16:creationId xmlns:a16="http://schemas.microsoft.com/office/drawing/2014/main" id="{00000000-0008-0000-0B00-0000E0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0233" y="39370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1117600</xdr:colOff>
      <xdr:row>29</xdr:row>
      <xdr:rowOff>38100</xdr:rowOff>
    </xdr:from>
    <xdr:to>
      <xdr:col>5</xdr:col>
      <xdr:colOff>1117600</xdr:colOff>
      <xdr:row>29</xdr:row>
      <xdr:rowOff>101600</xdr:rowOff>
    </xdr:to>
    <xdr:pic>
      <xdr:nvPicPr>
        <xdr:cNvPr id="110305" name="Immagine 12" descr="SI-H 300 VISTA LATERALE APERTO.jpg">
          <a:extLst>
            <a:ext uri="{FF2B5EF4-FFF2-40B4-BE49-F238E27FC236}">
              <a16:creationId xmlns:a16="http://schemas.microsoft.com/office/drawing/2014/main" id="{00000000-0008-0000-0B00-0000E1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0433" y="13203767"/>
          <a:ext cx="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698500</xdr:colOff>
      <xdr:row>9</xdr:row>
      <xdr:rowOff>228600</xdr:rowOff>
    </xdr:from>
    <xdr:to>
      <xdr:col>5</xdr:col>
      <xdr:colOff>698500</xdr:colOff>
      <xdr:row>9</xdr:row>
      <xdr:rowOff>393700</xdr:rowOff>
    </xdr:to>
    <xdr:pic>
      <xdr:nvPicPr>
        <xdr:cNvPr id="110306" name="Immagine 13" descr="SCREEN WINCH SYSTEM PER SCHERMI DA 300 CM. A 450 CM. _1.jpg">
          <a:extLst>
            <a:ext uri="{FF2B5EF4-FFF2-40B4-BE49-F238E27FC236}">
              <a16:creationId xmlns:a16="http://schemas.microsoft.com/office/drawing/2014/main" id="{00000000-0008-0000-0B00-0000E2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3" y="4313767"/>
          <a:ext cx="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605366</xdr:colOff>
      <xdr:row>2</xdr:row>
      <xdr:rowOff>207434</xdr:rowOff>
    </xdr:from>
    <xdr:to>
      <xdr:col>5</xdr:col>
      <xdr:colOff>1951566</xdr:colOff>
      <xdr:row>5</xdr:row>
      <xdr:rowOff>169334</xdr:rowOff>
    </xdr:to>
    <xdr:pic>
      <xdr:nvPicPr>
        <xdr:cNvPr id="110308" name="Picture 41" descr="C:\Documents and Settings\Marco Schiffo.VIDEOSEL\Desktop\STAFFA B-7.jpg">
          <a:extLst>
            <a:ext uri="{FF2B5EF4-FFF2-40B4-BE49-F238E27FC236}">
              <a16:creationId xmlns:a16="http://schemas.microsoft.com/office/drawing/2014/main" id="{00000000-0008-0000-0B00-0000E4A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199" y="2768601"/>
          <a:ext cx="134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427566</xdr:colOff>
      <xdr:row>8</xdr:row>
      <xdr:rowOff>220134</xdr:rowOff>
    </xdr:from>
    <xdr:to>
      <xdr:col>5</xdr:col>
      <xdr:colOff>2078566</xdr:colOff>
      <xdr:row>8</xdr:row>
      <xdr:rowOff>702734</xdr:rowOff>
    </xdr:to>
    <xdr:pic>
      <xdr:nvPicPr>
        <xdr:cNvPr id="110309" name="Immagine 11" descr="SCREEN WINCH SYSTEM PER SCHERMI FINO A 300 CM. DI BASE_1.jpg">
          <a:extLst>
            <a:ext uri="{FF2B5EF4-FFF2-40B4-BE49-F238E27FC236}">
              <a16:creationId xmlns:a16="http://schemas.microsoft.com/office/drawing/2014/main" id="{00000000-0008-0000-0B00-0000E5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0399" y="4601634"/>
          <a:ext cx="16510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431800</xdr:colOff>
      <xdr:row>9</xdr:row>
      <xdr:rowOff>237067</xdr:rowOff>
    </xdr:from>
    <xdr:to>
      <xdr:col>5</xdr:col>
      <xdr:colOff>2019300</xdr:colOff>
      <xdr:row>9</xdr:row>
      <xdr:rowOff>745067</xdr:rowOff>
    </xdr:to>
    <xdr:pic>
      <xdr:nvPicPr>
        <xdr:cNvPr id="110310" name="Immagine 13" descr="SCREEN WINCH SYSTEM PER SCHERMI DA 300 CM. A 450 CM. _1.jpg">
          <a:extLst>
            <a:ext uri="{FF2B5EF4-FFF2-40B4-BE49-F238E27FC236}">
              <a16:creationId xmlns:a16="http://schemas.microsoft.com/office/drawing/2014/main" id="{00000000-0008-0000-0B00-0000E6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4633" y="5486400"/>
          <a:ext cx="15875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410634</xdr:colOff>
      <xdr:row>16</xdr:row>
      <xdr:rowOff>46567</xdr:rowOff>
    </xdr:from>
    <xdr:to>
      <xdr:col>5</xdr:col>
      <xdr:colOff>2048934</xdr:colOff>
      <xdr:row>19</xdr:row>
      <xdr:rowOff>186267</xdr:rowOff>
    </xdr:to>
    <xdr:pic>
      <xdr:nvPicPr>
        <xdr:cNvPr id="110311" name="Immagine 10" descr="SI-100 CN CATENA PORTACAVO.JPG">
          <a:extLst>
            <a:ext uri="{FF2B5EF4-FFF2-40B4-BE49-F238E27FC236}">
              <a16:creationId xmlns:a16="http://schemas.microsoft.com/office/drawing/2014/main" id="{00000000-0008-0000-0B00-0000E7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3467" y="9508067"/>
          <a:ext cx="1638300" cy="1113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592666</xdr:colOff>
      <xdr:row>29</xdr:row>
      <xdr:rowOff>220133</xdr:rowOff>
    </xdr:from>
    <xdr:to>
      <xdr:col>5</xdr:col>
      <xdr:colOff>1761066</xdr:colOff>
      <xdr:row>30</xdr:row>
      <xdr:rowOff>461434</xdr:rowOff>
    </xdr:to>
    <xdr:pic>
      <xdr:nvPicPr>
        <xdr:cNvPr id="110312" name="Immagine 12" descr="SI-H 300 VISTA LATERALE APERTO.jpg">
          <a:extLst>
            <a:ext uri="{FF2B5EF4-FFF2-40B4-BE49-F238E27FC236}">
              <a16:creationId xmlns:a16="http://schemas.microsoft.com/office/drawing/2014/main" id="{00000000-0008-0000-0B00-0000E8A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499" y="14020800"/>
          <a:ext cx="1168400" cy="770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1032209</xdr:colOff>
      <xdr:row>0</xdr:row>
      <xdr:rowOff>445815</xdr:rowOff>
    </xdr:from>
    <xdr:to>
      <xdr:col>2</xdr:col>
      <xdr:colOff>85731</xdr:colOff>
      <xdr:row>0</xdr:row>
      <xdr:rowOff>890983</xdr:rowOff>
    </xdr:to>
    <xdr:pic>
      <xdr:nvPicPr>
        <xdr:cNvPr id="15" name="Immagine 127" descr="SCREENINT LOGO.jpg">
          <a:extLst>
            <a:ext uri="{FF2B5EF4-FFF2-40B4-BE49-F238E27FC236}">
              <a16:creationId xmlns:a16="http://schemas.microsoft.com/office/drawing/2014/main" id="{96197D41-4780-7748-B18A-CF962E74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109" y="445815"/>
          <a:ext cx="1682422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18955</xdr:colOff>
      <xdr:row>0</xdr:row>
      <xdr:rowOff>94038</xdr:rowOff>
    </xdr:from>
    <xdr:to>
      <xdr:col>1</xdr:col>
      <xdr:colOff>166067</xdr:colOff>
      <xdr:row>0</xdr:row>
      <xdr:rowOff>1262535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9A1F6C83-17DF-CD4D-AB1E-DF646F1CB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955" y="94038"/>
          <a:ext cx="2522012" cy="1168497"/>
        </a:xfrm>
        <a:prstGeom prst="rect">
          <a:avLst/>
        </a:prstGeom>
      </xdr:spPr>
    </xdr:pic>
    <xdr:clientData/>
  </xdr:twoCellAnchor>
  <xdr:twoCellAnchor>
    <xdr:from>
      <xdr:col>8</xdr:col>
      <xdr:colOff>725714</xdr:colOff>
      <xdr:row>0</xdr:row>
      <xdr:rowOff>381000</xdr:rowOff>
    </xdr:from>
    <xdr:to>
      <xdr:col>8</xdr:col>
      <xdr:colOff>1233714</xdr:colOff>
      <xdr:row>0</xdr:row>
      <xdr:rowOff>1041400</xdr:rowOff>
    </xdr:to>
    <xdr:pic>
      <xdr:nvPicPr>
        <xdr:cNvPr id="17" name="Picture 63">
          <a:extLst>
            <a:ext uri="{FF2B5EF4-FFF2-40B4-BE49-F238E27FC236}">
              <a16:creationId xmlns:a16="http://schemas.microsoft.com/office/drawing/2014/main" id="{A4A23A1F-D317-0B48-9E20-AD1B3B2B2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7714" y="381000"/>
          <a:ext cx="508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1184275</xdr:colOff>
      <xdr:row>1</xdr:row>
      <xdr:rowOff>0</xdr:rowOff>
    </xdr:from>
    <xdr:ext cx="37062" cy="553998"/>
    <xdr:sp macro="" textlink="">
      <xdr:nvSpPr>
        <xdr:cNvPr id="4" name="Text Box 20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225837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1257300</xdr:colOff>
      <xdr:row>7</xdr:row>
      <xdr:rowOff>63500</xdr:rowOff>
    </xdr:from>
    <xdr:to>
      <xdr:col>6</xdr:col>
      <xdr:colOff>1257300</xdr:colOff>
      <xdr:row>7</xdr:row>
      <xdr:rowOff>177800</xdr:rowOff>
    </xdr:to>
    <xdr:sp macro="" textlink="">
      <xdr:nvSpPr>
        <xdr:cNvPr id="128699" name="Text Box 45">
          <a:extLst>
            <a:ext uri="{FF2B5EF4-FFF2-40B4-BE49-F238E27FC236}">
              <a16:creationId xmlns:a16="http://schemas.microsoft.com/office/drawing/2014/main" id="{00000000-0008-0000-0100-0000BBF60100}"/>
            </a:ext>
          </a:extLst>
        </xdr:cNvPr>
        <xdr:cNvSpPr txBox="1">
          <a:spLocks noChangeArrowheads="1"/>
        </xdr:cNvSpPr>
      </xdr:nvSpPr>
      <xdr:spPr bwMode="auto">
        <a:xfrm>
          <a:off x="165925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3175</xdr:colOff>
      <xdr:row>1</xdr:row>
      <xdr:rowOff>0</xdr:rowOff>
    </xdr:from>
    <xdr:ext cx="37062" cy="553998"/>
    <xdr:sp macro="" textlink="">
      <xdr:nvSpPr>
        <xdr:cNvPr id="6" name="Text Box 20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14026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7</xdr:row>
      <xdr:rowOff>0</xdr:rowOff>
    </xdr:from>
    <xdr:to>
      <xdr:col>8</xdr:col>
      <xdr:colOff>12700</xdr:colOff>
      <xdr:row>7</xdr:row>
      <xdr:rowOff>165100</xdr:rowOff>
    </xdr:to>
    <xdr:sp macro="" textlink="">
      <xdr:nvSpPr>
        <xdr:cNvPr id="128701" name="Text Box 202">
          <a:extLst>
            <a:ext uri="{FF2B5EF4-FFF2-40B4-BE49-F238E27FC236}">
              <a16:creationId xmlns:a16="http://schemas.microsoft.com/office/drawing/2014/main" id="{00000000-0008-0000-0100-0000BDF60100}"/>
            </a:ext>
          </a:extLst>
        </xdr:cNvPr>
        <xdr:cNvSpPr txBox="1">
          <a:spLocks noChangeArrowheads="1"/>
        </xdr:cNvSpPr>
      </xdr:nvSpPr>
      <xdr:spPr bwMode="auto">
        <a:xfrm>
          <a:off x="180657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1</xdr:row>
      <xdr:rowOff>0</xdr:rowOff>
    </xdr:from>
    <xdr:ext cx="37062" cy="553998"/>
    <xdr:sp macro="" textlink="">
      <xdr:nvSpPr>
        <xdr:cNvPr id="8" name="Text Box 20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25837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1574800</xdr:colOff>
      <xdr:row>7</xdr:row>
      <xdr:rowOff>63500</xdr:rowOff>
    </xdr:from>
    <xdr:to>
      <xdr:col>8</xdr:col>
      <xdr:colOff>1574800</xdr:colOff>
      <xdr:row>7</xdr:row>
      <xdr:rowOff>177800</xdr:rowOff>
    </xdr:to>
    <xdr:sp macro="" textlink="">
      <xdr:nvSpPr>
        <xdr:cNvPr id="128703" name="Text Box 79">
          <a:extLst>
            <a:ext uri="{FF2B5EF4-FFF2-40B4-BE49-F238E27FC236}">
              <a16:creationId xmlns:a16="http://schemas.microsoft.com/office/drawing/2014/main" id="{00000000-0008-0000-0100-0000BFF60100}"/>
            </a:ext>
          </a:extLst>
        </xdr:cNvPr>
        <xdr:cNvSpPr txBox="1">
          <a:spLocks noChangeArrowheads="1"/>
        </xdr:cNvSpPr>
      </xdr:nvSpPr>
      <xdr:spPr bwMode="auto">
        <a:xfrm>
          <a:off x="196405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7</xdr:row>
      <xdr:rowOff>0</xdr:rowOff>
    </xdr:from>
    <xdr:ext cx="18531" cy="553998"/>
    <xdr:sp macro="" textlink="">
      <xdr:nvSpPr>
        <xdr:cNvPr id="10" name="Text Box 20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2258377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9</xdr:row>
      <xdr:rowOff>0</xdr:rowOff>
    </xdr:from>
    <xdr:ext cx="18531" cy="553998"/>
    <xdr:sp macro="" textlink="">
      <xdr:nvSpPr>
        <xdr:cNvPr id="12" name="Text Box 20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2258377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1257300</xdr:colOff>
      <xdr:row>18</xdr:row>
      <xdr:rowOff>63500</xdr:rowOff>
    </xdr:from>
    <xdr:to>
      <xdr:col>6</xdr:col>
      <xdr:colOff>1257300</xdr:colOff>
      <xdr:row>18</xdr:row>
      <xdr:rowOff>177800</xdr:rowOff>
    </xdr:to>
    <xdr:sp macro="" textlink="">
      <xdr:nvSpPr>
        <xdr:cNvPr id="128706" name="Text Box 45">
          <a:extLst>
            <a:ext uri="{FF2B5EF4-FFF2-40B4-BE49-F238E27FC236}">
              <a16:creationId xmlns:a16="http://schemas.microsoft.com/office/drawing/2014/main" id="{00000000-0008-0000-0100-0000C2F60100}"/>
            </a:ext>
          </a:extLst>
        </xdr:cNvPr>
        <xdr:cNvSpPr txBox="1">
          <a:spLocks noChangeArrowheads="1"/>
        </xdr:cNvSpPr>
      </xdr:nvSpPr>
      <xdr:spPr bwMode="auto">
        <a:xfrm>
          <a:off x="165925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3175</xdr:colOff>
      <xdr:row>12</xdr:row>
      <xdr:rowOff>0</xdr:rowOff>
    </xdr:from>
    <xdr:ext cx="37062" cy="553998"/>
    <xdr:sp macro="" textlink="">
      <xdr:nvSpPr>
        <xdr:cNvPr id="14" name="Text Box 20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2140267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18</xdr:row>
      <xdr:rowOff>0</xdr:rowOff>
    </xdr:from>
    <xdr:to>
      <xdr:col>8</xdr:col>
      <xdr:colOff>12700</xdr:colOff>
      <xdr:row>18</xdr:row>
      <xdr:rowOff>165100</xdr:rowOff>
    </xdr:to>
    <xdr:sp macro="" textlink="">
      <xdr:nvSpPr>
        <xdr:cNvPr id="128708" name="Text Box 202">
          <a:extLst>
            <a:ext uri="{FF2B5EF4-FFF2-40B4-BE49-F238E27FC236}">
              <a16:creationId xmlns:a16="http://schemas.microsoft.com/office/drawing/2014/main" id="{00000000-0008-0000-0100-0000C4F60100}"/>
            </a:ext>
          </a:extLst>
        </xdr:cNvPr>
        <xdr:cNvSpPr txBox="1">
          <a:spLocks noChangeArrowheads="1"/>
        </xdr:cNvSpPr>
      </xdr:nvSpPr>
      <xdr:spPr bwMode="auto">
        <a:xfrm>
          <a:off x="1806575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12</xdr:row>
      <xdr:rowOff>0</xdr:rowOff>
    </xdr:from>
    <xdr:ext cx="37062" cy="553998"/>
    <xdr:sp macro="" textlink="">
      <xdr:nvSpPr>
        <xdr:cNvPr id="16" name="Text Box 20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2258377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1574800</xdr:colOff>
      <xdr:row>18</xdr:row>
      <xdr:rowOff>63500</xdr:rowOff>
    </xdr:from>
    <xdr:to>
      <xdr:col>8</xdr:col>
      <xdr:colOff>1574800</xdr:colOff>
      <xdr:row>18</xdr:row>
      <xdr:rowOff>177800</xdr:rowOff>
    </xdr:to>
    <xdr:sp macro="" textlink="">
      <xdr:nvSpPr>
        <xdr:cNvPr id="128710" name="Text Box 79">
          <a:extLst>
            <a:ext uri="{FF2B5EF4-FFF2-40B4-BE49-F238E27FC236}">
              <a16:creationId xmlns:a16="http://schemas.microsoft.com/office/drawing/2014/main" id="{00000000-0008-0000-0100-0000C6F60100}"/>
            </a:ext>
          </a:extLst>
        </xdr:cNvPr>
        <xdr:cNvSpPr txBox="1">
          <a:spLocks noChangeArrowheads="1"/>
        </xdr:cNvSpPr>
      </xdr:nvSpPr>
      <xdr:spPr bwMode="auto">
        <a:xfrm>
          <a:off x="196405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18</xdr:row>
      <xdr:rowOff>0</xdr:rowOff>
    </xdr:from>
    <xdr:ext cx="18531" cy="553998"/>
    <xdr:sp macro="" textlink="">
      <xdr:nvSpPr>
        <xdr:cNvPr id="18" name="Text Box 20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22583775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1257300</xdr:colOff>
      <xdr:row>22</xdr:row>
      <xdr:rowOff>0</xdr:rowOff>
    </xdr:from>
    <xdr:to>
      <xdr:col>6</xdr:col>
      <xdr:colOff>1257300</xdr:colOff>
      <xdr:row>22</xdr:row>
      <xdr:rowOff>114300</xdr:rowOff>
    </xdr:to>
    <xdr:sp macro="" textlink="">
      <xdr:nvSpPr>
        <xdr:cNvPr id="128712" name="Text Box 45">
          <a:extLst>
            <a:ext uri="{FF2B5EF4-FFF2-40B4-BE49-F238E27FC236}">
              <a16:creationId xmlns:a16="http://schemas.microsoft.com/office/drawing/2014/main" id="{00000000-0008-0000-0100-0000C8F60100}"/>
            </a:ext>
          </a:extLst>
        </xdr:cNvPr>
        <xdr:cNvSpPr txBox="1">
          <a:spLocks noChangeArrowheads="1"/>
        </xdr:cNvSpPr>
      </xdr:nvSpPr>
      <xdr:spPr bwMode="auto">
        <a:xfrm>
          <a:off x="165925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3175</xdr:colOff>
      <xdr:row>22</xdr:row>
      <xdr:rowOff>0</xdr:rowOff>
    </xdr:from>
    <xdr:ext cx="18531" cy="553998"/>
    <xdr:sp macro="" textlink="">
      <xdr:nvSpPr>
        <xdr:cNvPr id="21" name="Text Box 20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9783425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22</xdr:row>
      <xdr:rowOff>0</xdr:rowOff>
    </xdr:from>
    <xdr:to>
      <xdr:col>8</xdr:col>
      <xdr:colOff>12700</xdr:colOff>
      <xdr:row>22</xdr:row>
      <xdr:rowOff>165100</xdr:rowOff>
    </xdr:to>
    <xdr:sp macro="" textlink="">
      <xdr:nvSpPr>
        <xdr:cNvPr id="128714" name="Text Box 202">
          <a:extLst>
            <a:ext uri="{FF2B5EF4-FFF2-40B4-BE49-F238E27FC236}">
              <a16:creationId xmlns:a16="http://schemas.microsoft.com/office/drawing/2014/main" id="{00000000-0008-0000-0100-0000CAF601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0</xdr:colOff>
      <xdr:row>22</xdr:row>
      <xdr:rowOff>0</xdr:rowOff>
    </xdr:from>
    <xdr:ext cx="18531" cy="553998"/>
    <xdr:sp macro="" textlink="">
      <xdr:nvSpPr>
        <xdr:cNvPr id="23" name="Text Box 20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22</xdr:row>
      <xdr:rowOff>0</xdr:rowOff>
    </xdr:from>
    <xdr:ext cx="18531" cy="553998"/>
    <xdr:sp macro="" textlink="">
      <xdr:nvSpPr>
        <xdr:cNvPr id="24" name="Text Box 20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20964525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1574800</xdr:colOff>
      <xdr:row>22</xdr:row>
      <xdr:rowOff>0</xdr:rowOff>
    </xdr:from>
    <xdr:to>
      <xdr:col>8</xdr:col>
      <xdr:colOff>1574800</xdr:colOff>
      <xdr:row>22</xdr:row>
      <xdr:rowOff>114300</xdr:rowOff>
    </xdr:to>
    <xdr:sp macro="" textlink="">
      <xdr:nvSpPr>
        <xdr:cNvPr id="128717" name="Text Box 79">
          <a:extLst>
            <a:ext uri="{FF2B5EF4-FFF2-40B4-BE49-F238E27FC236}">
              <a16:creationId xmlns:a16="http://schemas.microsoft.com/office/drawing/2014/main" id="{00000000-0008-0000-0100-0000CDF60100}"/>
            </a:ext>
          </a:extLst>
        </xdr:cNvPr>
        <xdr:cNvSpPr txBox="1">
          <a:spLocks noChangeArrowheads="1"/>
        </xdr:cNvSpPr>
      </xdr:nvSpPr>
      <xdr:spPr bwMode="auto">
        <a:xfrm>
          <a:off x="196405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1177925</xdr:colOff>
      <xdr:row>22</xdr:row>
      <xdr:rowOff>0</xdr:rowOff>
    </xdr:from>
    <xdr:ext cx="18531" cy="553998"/>
    <xdr:sp macro="" textlink="">
      <xdr:nvSpPr>
        <xdr:cNvPr id="26" name="Text Box 20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9243675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1574800</xdr:colOff>
      <xdr:row>22</xdr:row>
      <xdr:rowOff>0</xdr:rowOff>
    </xdr:from>
    <xdr:to>
      <xdr:col>8</xdr:col>
      <xdr:colOff>1574800</xdr:colOff>
      <xdr:row>22</xdr:row>
      <xdr:rowOff>190500</xdr:rowOff>
    </xdr:to>
    <xdr:sp macro="" textlink="">
      <xdr:nvSpPr>
        <xdr:cNvPr id="128719" name="Text Box 79">
          <a:extLst>
            <a:ext uri="{FF2B5EF4-FFF2-40B4-BE49-F238E27FC236}">
              <a16:creationId xmlns:a16="http://schemas.microsoft.com/office/drawing/2014/main" id="{00000000-0008-0000-0100-0000CFF60100}"/>
            </a:ext>
          </a:extLst>
        </xdr:cNvPr>
        <xdr:cNvSpPr txBox="1">
          <a:spLocks noChangeArrowheads="1"/>
        </xdr:cNvSpPr>
      </xdr:nvSpPr>
      <xdr:spPr bwMode="auto">
        <a:xfrm>
          <a:off x="19640550" y="143827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4762</xdr:colOff>
      <xdr:row>22</xdr:row>
      <xdr:rowOff>0</xdr:rowOff>
    </xdr:from>
    <xdr:ext cx="18531" cy="553998"/>
    <xdr:sp macro="" textlink="">
      <xdr:nvSpPr>
        <xdr:cNvPr id="28" name="Text Box 20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9785012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22</xdr:row>
      <xdr:rowOff>0</xdr:rowOff>
    </xdr:from>
    <xdr:ext cx="18531" cy="553998"/>
    <xdr:sp macro="" textlink="">
      <xdr:nvSpPr>
        <xdr:cNvPr id="29" name="Text Box 20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20964525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43</xdr:row>
      <xdr:rowOff>0</xdr:rowOff>
    </xdr:from>
    <xdr:to>
      <xdr:col>10</xdr:col>
      <xdr:colOff>139700</xdr:colOff>
      <xdr:row>44</xdr:row>
      <xdr:rowOff>76200</xdr:rowOff>
    </xdr:to>
    <xdr:pic>
      <xdr:nvPicPr>
        <xdr:cNvPr id="128722" name="Picture 7785" descr="clip_image005">
          <a:extLst>
            <a:ext uri="{FF2B5EF4-FFF2-40B4-BE49-F238E27FC236}">
              <a16:creationId xmlns:a16="http://schemas.microsoft.com/office/drawing/2014/main" id="{00000000-0008-0000-0100-0000D2F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0" y="29019500"/>
          <a:ext cx="139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139700</xdr:colOff>
      <xdr:row>44</xdr:row>
      <xdr:rowOff>76200</xdr:rowOff>
    </xdr:to>
    <xdr:pic>
      <xdr:nvPicPr>
        <xdr:cNvPr id="128723" name="Picture 8175" descr="clip_image005">
          <a:extLst>
            <a:ext uri="{FF2B5EF4-FFF2-40B4-BE49-F238E27FC236}">
              <a16:creationId xmlns:a16="http://schemas.microsoft.com/office/drawing/2014/main" id="{00000000-0008-0000-0100-0000D3F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0" y="29019500"/>
          <a:ext cx="139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1562100</xdr:colOff>
      <xdr:row>43</xdr:row>
      <xdr:rowOff>0</xdr:rowOff>
    </xdr:from>
    <xdr:to>
      <xdr:col>10</xdr:col>
      <xdr:colOff>1562100</xdr:colOff>
      <xdr:row>43</xdr:row>
      <xdr:rowOff>177800</xdr:rowOff>
    </xdr:to>
    <xdr:sp macro="" textlink="">
      <xdr:nvSpPr>
        <xdr:cNvPr id="128724" name="Text Box 79">
          <a:extLst>
            <a:ext uri="{FF2B5EF4-FFF2-40B4-BE49-F238E27FC236}">
              <a16:creationId xmlns:a16="http://schemas.microsoft.com/office/drawing/2014/main" id="{00000000-0008-0000-0100-0000D4F60100}"/>
            </a:ext>
          </a:extLst>
        </xdr:cNvPr>
        <xdr:cNvSpPr txBox="1">
          <a:spLocks noChangeArrowheads="1"/>
        </xdr:cNvSpPr>
      </xdr:nvSpPr>
      <xdr:spPr bwMode="auto">
        <a:xfrm>
          <a:off x="22961600" y="29019500"/>
          <a:ext cx="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43</xdr:row>
      <xdr:rowOff>0</xdr:rowOff>
    </xdr:from>
    <xdr:ext cx="18531" cy="553998"/>
    <xdr:sp macro="" textlink="">
      <xdr:nvSpPr>
        <xdr:cNvPr id="35" name="Text Box 20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22583775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43</xdr:row>
      <xdr:rowOff>0</xdr:rowOff>
    </xdr:from>
    <xdr:ext cx="18531" cy="553998"/>
    <xdr:sp macro="" textlink="">
      <xdr:nvSpPr>
        <xdr:cNvPr id="36" name="Text Box 20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22583775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43</xdr:row>
      <xdr:rowOff>0</xdr:rowOff>
    </xdr:from>
    <xdr:ext cx="18531" cy="553998"/>
    <xdr:sp macro="" textlink="">
      <xdr:nvSpPr>
        <xdr:cNvPr id="37" name="Text Box 20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2583775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43</xdr:row>
      <xdr:rowOff>0</xdr:rowOff>
    </xdr:from>
    <xdr:ext cx="18531" cy="553998"/>
    <xdr:sp macro="" textlink="">
      <xdr:nvSpPr>
        <xdr:cNvPr id="38" name="Text Box 200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22583775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1562100</xdr:colOff>
      <xdr:row>43</xdr:row>
      <xdr:rowOff>0</xdr:rowOff>
    </xdr:from>
    <xdr:to>
      <xdr:col>10</xdr:col>
      <xdr:colOff>1562100</xdr:colOff>
      <xdr:row>43</xdr:row>
      <xdr:rowOff>177800</xdr:rowOff>
    </xdr:to>
    <xdr:sp macro="" textlink="">
      <xdr:nvSpPr>
        <xdr:cNvPr id="128729" name="Text Box 79">
          <a:extLst>
            <a:ext uri="{FF2B5EF4-FFF2-40B4-BE49-F238E27FC236}">
              <a16:creationId xmlns:a16="http://schemas.microsoft.com/office/drawing/2014/main" id="{00000000-0008-0000-0100-0000D9F60100}"/>
            </a:ext>
          </a:extLst>
        </xdr:cNvPr>
        <xdr:cNvSpPr txBox="1">
          <a:spLocks noChangeArrowheads="1"/>
        </xdr:cNvSpPr>
      </xdr:nvSpPr>
      <xdr:spPr bwMode="auto">
        <a:xfrm>
          <a:off x="22961600" y="29019500"/>
          <a:ext cx="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43</xdr:row>
      <xdr:rowOff>0</xdr:rowOff>
    </xdr:from>
    <xdr:ext cx="18531" cy="553998"/>
    <xdr:sp macro="" textlink="">
      <xdr:nvSpPr>
        <xdr:cNvPr id="40" name="Text Box 200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22583775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1</xdr:row>
      <xdr:rowOff>0</xdr:rowOff>
    </xdr:from>
    <xdr:ext cx="37062" cy="553998"/>
    <xdr:sp macro="" textlink="">
      <xdr:nvSpPr>
        <xdr:cNvPr id="41" name="Text Box 20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242538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3175</xdr:colOff>
      <xdr:row>1</xdr:row>
      <xdr:rowOff>0</xdr:rowOff>
    </xdr:from>
    <xdr:ext cx="37062" cy="553998"/>
    <xdr:sp macro="" textlink="">
      <xdr:nvSpPr>
        <xdr:cNvPr id="42" name="Text Box 200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230854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1</xdr:row>
      <xdr:rowOff>0</xdr:rowOff>
    </xdr:from>
    <xdr:ext cx="37062" cy="553998"/>
    <xdr:sp macro="" textlink="">
      <xdr:nvSpPr>
        <xdr:cNvPr id="43" name="Text Box 200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242538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7</xdr:row>
      <xdr:rowOff>0</xdr:rowOff>
    </xdr:from>
    <xdr:ext cx="18531" cy="553998"/>
    <xdr:sp macro="" textlink="">
      <xdr:nvSpPr>
        <xdr:cNvPr id="44" name="Text Box 200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2425382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9</xdr:row>
      <xdr:rowOff>0</xdr:rowOff>
    </xdr:from>
    <xdr:ext cx="18531" cy="553998"/>
    <xdr:sp macro="" textlink="">
      <xdr:nvSpPr>
        <xdr:cNvPr id="45" name="Text Box 200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2425382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3175</xdr:colOff>
      <xdr:row>12</xdr:row>
      <xdr:rowOff>0</xdr:rowOff>
    </xdr:from>
    <xdr:ext cx="37062" cy="553998"/>
    <xdr:sp macro="" textlink="">
      <xdr:nvSpPr>
        <xdr:cNvPr id="46" name="Text Box 200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2308542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12</xdr:row>
      <xdr:rowOff>0</xdr:rowOff>
    </xdr:from>
    <xdr:ext cx="37062" cy="553998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2425382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18</xdr:row>
      <xdr:rowOff>0</xdr:rowOff>
    </xdr:from>
    <xdr:ext cx="18531" cy="553998"/>
    <xdr:sp macro="" textlink="">
      <xdr:nvSpPr>
        <xdr:cNvPr id="48" name="Text Box 200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24253825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7</xdr:row>
      <xdr:rowOff>0</xdr:rowOff>
    </xdr:from>
    <xdr:to>
      <xdr:col>10</xdr:col>
      <xdr:colOff>12700</xdr:colOff>
      <xdr:row>7</xdr:row>
      <xdr:rowOff>165100</xdr:rowOff>
    </xdr:to>
    <xdr:sp macro="" textlink="">
      <xdr:nvSpPr>
        <xdr:cNvPr id="128739" name="Text Box 202">
          <a:extLst>
            <a:ext uri="{FF2B5EF4-FFF2-40B4-BE49-F238E27FC236}">
              <a16:creationId xmlns:a16="http://schemas.microsoft.com/office/drawing/2014/main" id="{00000000-0008-0000-0100-0000E3F60100}"/>
            </a:ext>
          </a:extLst>
        </xdr:cNvPr>
        <xdr:cNvSpPr txBox="1">
          <a:spLocks noChangeArrowheads="1"/>
        </xdr:cNvSpPr>
      </xdr:nvSpPr>
      <xdr:spPr bwMode="auto">
        <a:xfrm>
          <a:off x="2139950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1562100</xdr:colOff>
      <xdr:row>7</xdr:row>
      <xdr:rowOff>63500</xdr:rowOff>
    </xdr:from>
    <xdr:to>
      <xdr:col>10</xdr:col>
      <xdr:colOff>1562100</xdr:colOff>
      <xdr:row>7</xdr:row>
      <xdr:rowOff>177800</xdr:rowOff>
    </xdr:to>
    <xdr:sp macro="" textlink="">
      <xdr:nvSpPr>
        <xdr:cNvPr id="128740" name="Text Box 79">
          <a:extLst>
            <a:ext uri="{FF2B5EF4-FFF2-40B4-BE49-F238E27FC236}">
              <a16:creationId xmlns:a16="http://schemas.microsoft.com/office/drawing/2014/main" id="{00000000-0008-0000-0100-0000E4F60100}"/>
            </a:ext>
          </a:extLst>
        </xdr:cNvPr>
        <xdr:cNvSpPr txBox="1">
          <a:spLocks noChangeArrowheads="1"/>
        </xdr:cNvSpPr>
      </xdr:nvSpPr>
      <xdr:spPr bwMode="auto">
        <a:xfrm>
          <a:off x="2296160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12700</xdr:colOff>
      <xdr:row>18</xdr:row>
      <xdr:rowOff>165100</xdr:rowOff>
    </xdr:to>
    <xdr:sp macro="" textlink="">
      <xdr:nvSpPr>
        <xdr:cNvPr id="128741" name="Text Box 202">
          <a:extLst>
            <a:ext uri="{FF2B5EF4-FFF2-40B4-BE49-F238E27FC236}">
              <a16:creationId xmlns:a16="http://schemas.microsoft.com/office/drawing/2014/main" id="{00000000-0008-0000-0100-0000E5F60100}"/>
            </a:ext>
          </a:extLst>
        </xdr:cNvPr>
        <xdr:cNvSpPr txBox="1">
          <a:spLocks noChangeArrowheads="1"/>
        </xdr:cNvSpPr>
      </xdr:nvSpPr>
      <xdr:spPr bwMode="auto">
        <a:xfrm>
          <a:off x="2139950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1562100</xdr:colOff>
      <xdr:row>18</xdr:row>
      <xdr:rowOff>63500</xdr:rowOff>
    </xdr:from>
    <xdr:to>
      <xdr:col>10</xdr:col>
      <xdr:colOff>1562100</xdr:colOff>
      <xdr:row>18</xdr:row>
      <xdr:rowOff>177800</xdr:rowOff>
    </xdr:to>
    <xdr:sp macro="" textlink="">
      <xdr:nvSpPr>
        <xdr:cNvPr id="128742" name="Text Box 79">
          <a:extLst>
            <a:ext uri="{FF2B5EF4-FFF2-40B4-BE49-F238E27FC236}">
              <a16:creationId xmlns:a16="http://schemas.microsoft.com/office/drawing/2014/main" id="{00000000-0008-0000-0100-0000E6F60100}"/>
            </a:ext>
          </a:extLst>
        </xdr:cNvPr>
        <xdr:cNvSpPr txBox="1">
          <a:spLocks noChangeArrowheads="1"/>
        </xdr:cNvSpPr>
      </xdr:nvSpPr>
      <xdr:spPr bwMode="auto">
        <a:xfrm>
          <a:off x="2296160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37062" cy="553998"/>
    <xdr:sp macro="" textlink="">
      <xdr:nvSpPr>
        <xdr:cNvPr id="53" name="Text Box 20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8065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37062" cy="553998"/>
    <xdr:sp macro="" textlink="">
      <xdr:nvSpPr>
        <xdr:cNvPr id="54" name="Text Box 20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8065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37062" cy="553998"/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8065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18531" cy="566882"/>
    <xdr:sp macro="" textlink="">
      <xdr:nvSpPr>
        <xdr:cNvPr id="56" name="Text Box 20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8065750" y="67310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37062" cy="553998"/>
    <xdr:sp macro="" textlink="">
      <xdr:nvSpPr>
        <xdr:cNvPr id="57" name="Text Box 20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8065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37062" cy="553998"/>
    <xdr:sp macro="" textlink="">
      <xdr:nvSpPr>
        <xdr:cNvPr id="58" name="Text Box 200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8065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127000</xdr:colOff>
      <xdr:row>2</xdr:row>
      <xdr:rowOff>63500</xdr:rowOff>
    </xdr:from>
    <xdr:to>
      <xdr:col>0</xdr:col>
      <xdr:colOff>1854200</xdr:colOff>
      <xdr:row>7</xdr:row>
      <xdr:rowOff>190500</xdr:rowOff>
    </xdr:to>
    <xdr:pic>
      <xdr:nvPicPr>
        <xdr:cNvPr id="128749" name="Immagine 58" descr="GIOTTO PROFESSIONAL.jpg">
          <a:extLst>
            <a:ext uri="{FF2B5EF4-FFF2-40B4-BE49-F238E27FC236}">
              <a16:creationId xmlns:a16="http://schemas.microsoft.com/office/drawing/2014/main" id="{00000000-0008-0000-0100-0000EDF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41500"/>
          <a:ext cx="17272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33</xdr:row>
      <xdr:rowOff>177800</xdr:rowOff>
    </xdr:from>
    <xdr:to>
      <xdr:col>0</xdr:col>
      <xdr:colOff>1739900</xdr:colOff>
      <xdr:row>38</xdr:row>
      <xdr:rowOff>114300</xdr:rowOff>
    </xdr:to>
    <xdr:pic>
      <xdr:nvPicPr>
        <xdr:cNvPr id="128750" name="Immagine 59" descr="GIOTTO HOME CINEMA.jpg">
          <a:extLst>
            <a:ext uri="{FF2B5EF4-FFF2-40B4-BE49-F238E27FC236}">
              <a16:creationId xmlns:a16="http://schemas.microsoft.com/office/drawing/2014/main" id="{00000000-0008-0000-0100-0000EEF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085300"/>
          <a:ext cx="15494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13</xdr:row>
      <xdr:rowOff>88900</xdr:rowOff>
    </xdr:from>
    <xdr:to>
      <xdr:col>0</xdr:col>
      <xdr:colOff>1892300</xdr:colOff>
      <xdr:row>17</xdr:row>
      <xdr:rowOff>254000</xdr:rowOff>
    </xdr:to>
    <xdr:pic>
      <xdr:nvPicPr>
        <xdr:cNvPr id="128751" name="Immagine 60" descr="GIOTTO PROFESSIONAL.jpg">
          <a:extLst>
            <a:ext uri="{FF2B5EF4-FFF2-40B4-BE49-F238E27FC236}">
              <a16:creationId xmlns:a16="http://schemas.microsoft.com/office/drawing/2014/main" id="{00000000-0008-0000-0100-0000EFF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058150"/>
          <a:ext cx="16510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23</xdr:row>
      <xdr:rowOff>63500</xdr:rowOff>
    </xdr:from>
    <xdr:to>
      <xdr:col>0</xdr:col>
      <xdr:colOff>1866900</xdr:colOff>
      <xdr:row>27</xdr:row>
      <xdr:rowOff>355600</xdr:rowOff>
    </xdr:to>
    <xdr:pic>
      <xdr:nvPicPr>
        <xdr:cNvPr id="128752" name="Immagine 61" descr="GIOTTO TENSIONED.jpg">
          <a:extLst>
            <a:ext uri="{FF2B5EF4-FFF2-40B4-BE49-F238E27FC236}">
              <a16:creationId xmlns:a16="http://schemas.microsoft.com/office/drawing/2014/main" id="{00000000-0008-0000-0100-0000F0F6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859000"/>
          <a:ext cx="1739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1679575</xdr:colOff>
      <xdr:row>22</xdr:row>
      <xdr:rowOff>0</xdr:rowOff>
    </xdr:from>
    <xdr:ext cx="18531" cy="553998"/>
    <xdr:sp macro="" textlink="">
      <xdr:nvSpPr>
        <xdr:cNvPr id="62" name="Text Box 20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3079075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114300</xdr:rowOff>
    </xdr:to>
    <xdr:sp macro="" textlink="">
      <xdr:nvSpPr>
        <xdr:cNvPr id="60" name="Text Box 45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61" name="Text Box 20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12700</xdr:colOff>
      <xdr:row>22</xdr:row>
      <xdr:rowOff>165100</xdr:rowOff>
    </xdr:to>
    <xdr:sp macro="" textlink="">
      <xdr:nvSpPr>
        <xdr:cNvPr id="63" name="Text Box 20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64" name="Text Box 20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65" name="Text Box 200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114300</xdr:rowOff>
    </xdr:to>
    <xdr:sp macro="" textlink="">
      <xdr:nvSpPr>
        <xdr:cNvPr id="66" name="Text Box 79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67" name="Text Box 200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190500</xdr:rowOff>
    </xdr:to>
    <xdr:sp macro="" textlink="">
      <xdr:nvSpPr>
        <xdr:cNvPr id="68" name="Text Box 79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69" name="Text Box 200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70" name="Text Box 20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71" name="Text Box 20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74" name="Text Box 200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7</xdr:row>
      <xdr:rowOff>63500</xdr:rowOff>
    </xdr:from>
    <xdr:to>
      <xdr:col>13</xdr:col>
      <xdr:colOff>0</xdr:colOff>
      <xdr:row>7</xdr:row>
      <xdr:rowOff>177800</xdr:rowOff>
    </xdr:to>
    <xdr:sp macro="" textlink="">
      <xdr:nvSpPr>
        <xdr:cNvPr id="75" name="Text Box 4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261937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76" name="Text Box 200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7</xdr:row>
      <xdr:rowOff>0</xdr:rowOff>
    </xdr:from>
    <xdr:to>
      <xdr:col>13</xdr:col>
      <xdr:colOff>12700</xdr:colOff>
      <xdr:row>7</xdr:row>
      <xdr:rowOff>165100</xdr:rowOff>
    </xdr:to>
    <xdr:sp macro="" textlink="">
      <xdr:nvSpPr>
        <xdr:cNvPr id="77" name="Text Box 20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261937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78" name="Text Box 200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7</xdr:row>
      <xdr:rowOff>63500</xdr:rowOff>
    </xdr:from>
    <xdr:to>
      <xdr:col>13</xdr:col>
      <xdr:colOff>0</xdr:colOff>
      <xdr:row>7</xdr:row>
      <xdr:rowOff>177800</xdr:rowOff>
    </xdr:to>
    <xdr:sp macro="" textlink="">
      <xdr:nvSpPr>
        <xdr:cNvPr id="79" name="Text Box 79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261937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7</xdr:row>
      <xdr:rowOff>0</xdr:rowOff>
    </xdr:from>
    <xdr:ext cx="18531" cy="553998"/>
    <xdr:sp macro="" textlink="">
      <xdr:nvSpPr>
        <xdr:cNvPr id="80" name="Text Box 200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26193750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9</xdr:row>
      <xdr:rowOff>0</xdr:rowOff>
    </xdr:from>
    <xdr:ext cx="18531" cy="553998"/>
    <xdr:sp macro="" textlink="">
      <xdr:nvSpPr>
        <xdr:cNvPr id="81" name="Text Box 20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26193750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18</xdr:row>
      <xdr:rowOff>63500</xdr:rowOff>
    </xdr:from>
    <xdr:to>
      <xdr:col>13</xdr:col>
      <xdr:colOff>0</xdr:colOff>
      <xdr:row>18</xdr:row>
      <xdr:rowOff>177800</xdr:rowOff>
    </xdr:to>
    <xdr:sp macro="" textlink="">
      <xdr:nvSpPr>
        <xdr:cNvPr id="82" name="Text Box 45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83" name="Text Box 20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18</xdr:row>
      <xdr:rowOff>0</xdr:rowOff>
    </xdr:from>
    <xdr:to>
      <xdr:col>13</xdr:col>
      <xdr:colOff>12700</xdr:colOff>
      <xdr:row>18</xdr:row>
      <xdr:rowOff>165100</xdr:rowOff>
    </xdr:to>
    <xdr:sp macro="" textlink="">
      <xdr:nvSpPr>
        <xdr:cNvPr id="84" name="Text Box 202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85" name="Text Box 200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18</xdr:row>
      <xdr:rowOff>63500</xdr:rowOff>
    </xdr:from>
    <xdr:to>
      <xdr:col>13</xdr:col>
      <xdr:colOff>0</xdr:colOff>
      <xdr:row>18</xdr:row>
      <xdr:rowOff>177800</xdr:rowOff>
    </xdr:to>
    <xdr:sp macro="" textlink="">
      <xdr:nvSpPr>
        <xdr:cNvPr id="86" name="Text Box 7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18</xdr:row>
      <xdr:rowOff>0</xdr:rowOff>
    </xdr:from>
    <xdr:ext cx="18531" cy="553998"/>
    <xdr:sp macro="" textlink="">
      <xdr:nvSpPr>
        <xdr:cNvPr id="87" name="Text Box 200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114300</xdr:rowOff>
    </xdr:to>
    <xdr:sp macro="" textlink="">
      <xdr:nvSpPr>
        <xdr:cNvPr id="88" name="Text Box 4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89" name="Text Box 200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12700</xdr:colOff>
      <xdr:row>22</xdr:row>
      <xdr:rowOff>165100</xdr:rowOff>
    </xdr:to>
    <xdr:sp macro="" textlink="">
      <xdr:nvSpPr>
        <xdr:cNvPr id="90" name="Text Box 202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91" name="Text Box 20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92" name="Text Box 200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114300</xdr:rowOff>
    </xdr:to>
    <xdr:sp macro="" textlink="">
      <xdr:nvSpPr>
        <xdr:cNvPr id="93" name="Text Box 7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94" name="Text Box 200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190500</xdr:rowOff>
    </xdr:to>
    <xdr:sp macro="" textlink="">
      <xdr:nvSpPr>
        <xdr:cNvPr id="95" name="Text Box 7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96" name="Text Box 200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97" name="Text Box 200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43</xdr:row>
      <xdr:rowOff>0</xdr:rowOff>
    </xdr:from>
    <xdr:to>
      <xdr:col>13</xdr:col>
      <xdr:colOff>139700</xdr:colOff>
      <xdr:row>44</xdr:row>
      <xdr:rowOff>76200</xdr:rowOff>
    </xdr:to>
    <xdr:pic>
      <xdr:nvPicPr>
        <xdr:cNvPr id="98" name="Picture 7785" descr="clip_image00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0" y="29019500"/>
          <a:ext cx="139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13</xdr:col>
      <xdr:colOff>139700</xdr:colOff>
      <xdr:row>44</xdr:row>
      <xdr:rowOff>76200</xdr:rowOff>
    </xdr:to>
    <xdr:pic>
      <xdr:nvPicPr>
        <xdr:cNvPr id="99" name="Picture 8175" descr="clip_image00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0" y="29019500"/>
          <a:ext cx="139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13</xdr:col>
      <xdr:colOff>0</xdr:colOff>
      <xdr:row>43</xdr:row>
      <xdr:rowOff>177800</xdr:rowOff>
    </xdr:to>
    <xdr:sp macro="" textlink="">
      <xdr:nvSpPr>
        <xdr:cNvPr id="100" name="Text Box 7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43</xdr:row>
      <xdr:rowOff>0</xdr:rowOff>
    </xdr:from>
    <xdr:ext cx="18531" cy="553998"/>
    <xdr:sp macro="" textlink="">
      <xdr:nvSpPr>
        <xdr:cNvPr id="101" name="Text Box 2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43</xdr:row>
      <xdr:rowOff>0</xdr:rowOff>
    </xdr:from>
    <xdr:ext cx="18531" cy="553998"/>
    <xdr:sp macro="" textlink="">
      <xdr:nvSpPr>
        <xdr:cNvPr id="102" name="Text Box 200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43</xdr:row>
      <xdr:rowOff>0</xdr:rowOff>
    </xdr:from>
    <xdr:ext cx="18531" cy="553998"/>
    <xdr:sp macro="" textlink="">
      <xdr:nvSpPr>
        <xdr:cNvPr id="103" name="Text Box 200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43</xdr:row>
      <xdr:rowOff>0</xdr:rowOff>
    </xdr:from>
    <xdr:ext cx="18531" cy="553998"/>
    <xdr:sp macro="" textlink="">
      <xdr:nvSpPr>
        <xdr:cNvPr id="104" name="Text Box 200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43</xdr:row>
      <xdr:rowOff>0</xdr:rowOff>
    </xdr:from>
    <xdr:to>
      <xdr:col>13</xdr:col>
      <xdr:colOff>0</xdr:colOff>
      <xdr:row>43</xdr:row>
      <xdr:rowOff>177800</xdr:rowOff>
    </xdr:to>
    <xdr:sp macro="" textlink="">
      <xdr:nvSpPr>
        <xdr:cNvPr id="105" name="Text Box 79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43</xdr:row>
      <xdr:rowOff>0</xdr:rowOff>
    </xdr:from>
    <xdr:ext cx="18531" cy="553998"/>
    <xdr:sp macro="" textlink="">
      <xdr:nvSpPr>
        <xdr:cNvPr id="106" name="Text Box 200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26193750" y="2901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07" name="Text Box 20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08" name="Text Box 20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09" name="Text Box 200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7</xdr:row>
      <xdr:rowOff>0</xdr:rowOff>
    </xdr:from>
    <xdr:ext cx="18531" cy="553998"/>
    <xdr:sp macro="" textlink="">
      <xdr:nvSpPr>
        <xdr:cNvPr id="110" name="Text Box 200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26193750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9</xdr:row>
      <xdr:rowOff>0</xdr:rowOff>
    </xdr:from>
    <xdr:ext cx="18531" cy="553998"/>
    <xdr:sp macro="" textlink="">
      <xdr:nvSpPr>
        <xdr:cNvPr id="111" name="Text Box 20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26193750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112" name="Text Box 200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113" name="Text Box 200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18</xdr:row>
      <xdr:rowOff>0</xdr:rowOff>
    </xdr:from>
    <xdr:ext cx="18531" cy="553998"/>
    <xdr:sp macro="" textlink="">
      <xdr:nvSpPr>
        <xdr:cNvPr id="114" name="Text Box 200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7</xdr:row>
      <xdr:rowOff>0</xdr:rowOff>
    </xdr:from>
    <xdr:to>
      <xdr:col>13</xdr:col>
      <xdr:colOff>12700</xdr:colOff>
      <xdr:row>7</xdr:row>
      <xdr:rowOff>165100</xdr:rowOff>
    </xdr:to>
    <xdr:sp macro="" textlink="">
      <xdr:nvSpPr>
        <xdr:cNvPr id="115" name="Text Box 202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261937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7</xdr:row>
      <xdr:rowOff>63500</xdr:rowOff>
    </xdr:from>
    <xdr:to>
      <xdr:col>13</xdr:col>
      <xdr:colOff>0</xdr:colOff>
      <xdr:row>7</xdr:row>
      <xdr:rowOff>177800</xdr:rowOff>
    </xdr:to>
    <xdr:sp macro="" textlink="">
      <xdr:nvSpPr>
        <xdr:cNvPr id="116" name="Text Box 79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261937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12700</xdr:colOff>
      <xdr:row>18</xdr:row>
      <xdr:rowOff>165100</xdr:rowOff>
    </xdr:to>
    <xdr:sp macro="" textlink="">
      <xdr:nvSpPr>
        <xdr:cNvPr id="117" name="Text Box 202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18</xdr:row>
      <xdr:rowOff>63500</xdr:rowOff>
    </xdr:from>
    <xdr:to>
      <xdr:col>13</xdr:col>
      <xdr:colOff>0</xdr:colOff>
      <xdr:row>18</xdr:row>
      <xdr:rowOff>177800</xdr:rowOff>
    </xdr:to>
    <xdr:sp macro="" textlink="">
      <xdr:nvSpPr>
        <xdr:cNvPr id="118" name="Text Box 79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261937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19" name="Text Box 20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20" name="Text Box 200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</xdr:row>
      <xdr:rowOff>0</xdr:rowOff>
    </xdr:from>
    <xdr:ext cx="37062" cy="553998"/>
    <xdr:sp macro="" textlink="">
      <xdr:nvSpPr>
        <xdr:cNvPr id="121" name="Text Box 20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26193750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10</xdr:row>
      <xdr:rowOff>0</xdr:rowOff>
    </xdr:from>
    <xdr:ext cx="18531" cy="566882"/>
    <xdr:sp macro="" textlink="">
      <xdr:nvSpPr>
        <xdr:cNvPr id="122" name="Text Box 200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26193750" y="67310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123" name="Text Box 200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12</xdr:row>
      <xdr:rowOff>0</xdr:rowOff>
    </xdr:from>
    <xdr:ext cx="37062" cy="553998"/>
    <xdr:sp macro="" textlink="">
      <xdr:nvSpPr>
        <xdr:cNvPr id="124" name="Text Box 200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26193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18531" cy="553998"/>
    <xdr:sp macro="" textlink="">
      <xdr:nvSpPr>
        <xdr:cNvPr id="125" name="Text Box 200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22</xdr:row>
      <xdr:rowOff>0</xdr:rowOff>
    </xdr:from>
    <xdr:to>
      <xdr:col>13</xdr:col>
      <xdr:colOff>0</xdr:colOff>
      <xdr:row>22</xdr:row>
      <xdr:rowOff>114300</xdr:rowOff>
    </xdr:to>
    <xdr:sp macro="" textlink="">
      <xdr:nvSpPr>
        <xdr:cNvPr id="126" name="Text Box 4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26193750" y="14382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3175</xdr:colOff>
      <xdr:row>22</xdr:row>
      <xdr:rowOff>0</xdr:rowOff>
    </xdr:from>
    <xdr:ext cx="37062" cy="553998"/>
    <xdr:sp macro="" textlink="">
      <xdr:nvSpPr>
        <xdr:cNvPr id="127" name="Text Box 200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23085425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22</xdr:row>
      <xdr:rowOff>0</xdr:rowOff>
    </xdr:from>
    <xdr:ext cx="37062" cy="553998"/>
    <xdr:sp macro="" textlink="">
      <xdr:nvSpPr>
        <xdr:cNvPr id="128" name="Text Box 200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24266525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12700" cy="165100"/>
    <xdr:sp macro="" textlink="">
      <xdr:nvSpPr>
        <xdr:cNvPr id="129" name="Text Box 20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670050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1358900</xdr:colOff>
      <xdr:row>7</xdr:row>
      <xdr:rowOff>63500</xdr:rowOff>
    </xdr:from>
    <xdr:ext cx="0" cy="114300"/>
    <xdr:sp macro="" textlink="">
      <xdr:nvSpPr>
        <xdr:cNvPr id="130" name="Text Box 7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805940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18531" cy="566882"/>
    <xdr:sp macro="" textlink="">
      <xdr:nvSpPr>
        <xdr:cNvPr id="131" name="Text Box 20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6700500" y="67310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1184275</xdr:colOff>
      <xdr:row>7</xdr:row>
      <xdr:rowOff>0</xdr:rowOff>
    </xdr:from>
    <xdr:ext cx="18531" cy="553998"/>
    <xdr:sp macro="" textlink="">
      <xdr:nvSpPr>
        <xdr:cNvPr id="132" name="Text Box 200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2585402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1184275</xdr:colOff>
      <xdr:row>9</xdr:row>
      <xdr:rowOff>0</xdr:rowOff>
    </xdr:from>
    <xdr:ext cx="18531" cy="553998"/>
    <xdr:sp macro="" textlink="">
      <xdr:nvSpPr>
        <xdr:cNvPr id="133" name="Text Box 200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2585402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12700" cy="165100"/>
    <xdr:sp macro="" textlink="">
      <xdr:nvSpPr>
        <xdr:cNvPr id="134" name="Text Box 202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246697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12700</xdr:colOff>
      <xdr:row>7</xdr:row>
      <xdr:rowOff>63500</xdr:rowOff>
    </xdr:from>
    <xdr:ext cx="0" cy="114300"/>
    <xdr:sp macro="" textlink="">
      <xdr:nvSpPr>
        <xdr:cNvPr id="135" name="Text Box 79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262064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1184275</xdr:colOff>
      <xdr:row>18</xdr:row>
      <xdr:rowOff>0</xdr:rowOff>
    </xdr:from>
    <xdr:ext cx="18531" cy="553998"/>
    <xdr:sp macro="" textlink="">
      <xdr:nvSpPr>
        <xdr:cNvPr id="136" name="Text Box 200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25854025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18</xdr:row>
      <xdr:rowOff>0</xdr:rowOff>
    </xdr:from>
    <xdr:ext cx="12700" cy="165100"/>
    <xdr:sp macro="" textlink="">
      <xdr:nvSpPr>
        <xdr:cNvPr id="137" name="Text Box 202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2466975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12700</xdr:colOff>
      <xdr:row>18</xdr:row>
      <xdr:rowOff>63500</xdr:rowOff>
    </xdr:from>
    <xdr:ext cx="0" cy="114300"/>
    <xdr:sp macro="" textlink="">
      <xdr:nvSpPr>
        <xdr:cNvPr id="138" name="Text Box 79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262064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37062" cy="553998"/>
    <xdr:sp macro="" textlink="">
      <xdr:nvSpPr>
        <xdr:cNvPr id="139" name="Text Box 200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8065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37062" cy="553998"/>
    <xdr:sp macro="" textlink="">
      <xdr:nvSpPr>
        <xdr:cNvPr id="140" name="Text Box 200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8065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37062" cy="553998"/>
    <xdr:sp macro="" textlink="">
      <xdr:nvSpPr>
        <xdr:cNvPr id="141" name="Text Box 20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8065750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12700" cy="165100"/>
    <xdr:sp macro="" textlink="">
      <xdr:nvSpPr>
        <xdr:cNvPr id="142" name="Text Box 202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670050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1358900</xdr:colOff>
      <xdr:row>18</xdr:row>
      <xdr:rowOff>63500</xdr:rowOff>
    </xdr:from>
    <xdr:ext cx="0" cy="114300"/>
    <xdr:sp macro="" textlink="">
      <xdr:nvSpPr>
        <xdr:cNvPr id="143" name="Text Box 79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805940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37062" cy="553998"/>
    <xdr:sp macro="" textlink="">
      <xdr:nvSpPr>
        <xdr:cNvPr id="144" name="Text Box 200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37062" cy="553998"/>
    <xdr:sp macro="" textlink="">
      <xdr:nvSpPr>
        <xdr:cNvPr id="145" name="Text Box 200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37062" cy="553998"/>
    <xdr:sp macro="" textlink="">
      <xdr:nvSpPr>
        <xdr:cNvPr id="146" name="Text Box 200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37062" cy="553998"/>
    <xdr:sp macro="" textlink="">
      <xdr:nvSpPr>
        <xdr:cNvPr id="147" name="Text Box 200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37062" cy="553998"/>
    <xdr:sp macro="" textlink="">
      <xdr:nvSpPr>
        <xdr:cNvPr id="148" name="Text Box 200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80657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0</xdr:colOff>
      <xdr:row>22</xdr:row>
      <xdr:rowOff>0</xdr:rowOff>
    </xdr:from>
    <xdr:ext cx="37062" cy="553998"/>
    <xdr:sp macro="" textlink="">
      <xdr:nvSpPr>
        <xdr:cNvPr id="149" name="Text Box 200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97802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0</xdr:colOff>
      <xdr:row>22</xdr:row>
      <xdr:rowOff>0</xdr:rowOff>
    </xdr:from>
    <xdr:ext cx="37062" cy="553998"/>
    <xdr:sp macro="" textlink="">
      <xdr:nvSpPr>
        <xdr:cNvPr id="150" name="Text Box 200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9780250" y="14382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12700" cy="165100"/>
    <xdr:sp macro="" textlink="">
      <xdr:nvSpPr>
        <xdr:cNvPr id="151" name="Text Box 202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18531" cy="553998"/>
    <xdr:sp macro="" textlink="">
      <xdr:nvSpPr>
        <xdr:cNvPr id="152" name="Text Box 200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1574800</xdr:colOff>
      <xdr:row>32</xdr:row>
      <xdr:rowOff>0</xdr:rowOff>
    </xdr:from>
    <xdr:ext cx="0" cy="114300"/>
    <xdr:sp macro="" textlink="">
      <xdr:nvSpPr>
        <xdr:cNvPr id="153" name="Text Box 7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9640550" y="21494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1177925</xdr:colOff>
      <xdr:row>32</xdr:row>
      <xdr:rowOff>0</xdr:rowOff>
    </xdr:from>
    <xdr:ext cx="18531" cy="553998"/>
    <xdr:sp macro="" textlink="">
      <xdr:nvSpPr>
        <xdr:cNvPr id="154" name="Text Box 200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9243675" y="21494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1574800</xdr:colOff>
      <xdr:row>32</xdr:row>
      <xdr:rowOff>0</xdr:rowOff>
    </xdr:from>
    <xdr:ext cx="0" cy="190500"/>
    <xdr:sp macro="" textlink="">
      <xdr:nvSpPr>
        <xdr:cNvPr id="155" name="Text Box 79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9640550" y="214947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37062" cy="553998"/>
    <xdr:sp macro="" textlink="">
      <xdr:nvSpPr>
        <xdr:cNvPr id="156" name="Text Box 200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37062" cy="553998"/>
    <xdr:sp macro="" textlink="">
      <xdr:nvSpPr>
        <xdr:cNvPr id="157" name="Text Box 200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37062" cy="553998"/>
    <xdr:sp macro="" textlink="">
      <xdr:nvSpPr>
        <xdr:cNvPr id="158" name="Text Box 200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37062" cy="553998"/>
    <xdr:sp macro="" textlink="">
      <xdr:nvSpPr>
        <xdr:cNvPr id="159" name="Text Box 200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37062" cy="553998"/>
    <xdr:sp macro="" textlink="">
      <xdr:nvSpPr>
        <xdr:cNvPr id="160" name="Text Box 200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8065750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1577975</xdr:colOff>
      <xdr:row>32</xdr:row>
      <xdr:rowOff>0</xdr:rowOff>
    </xdr:from>
    <xdr:ext cx="18531" cy="553998"/>
    <xdr:sp macro="" textlink="">
      <xdr:nvSpPr>
        <xdr:cNvPr id="161" name="Text Box 20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24660225" y="21494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3175</xdr:colOff>
      <xdr:row>32</xdr:row>
      <xdr:rowOff>0</xdr:rowOff>
    </xdr:from>
    <xdr:ext cx="37062" cy="553998"/>
    <xdr:sp macro="" textlink="">
      <xdr:nvSpPr>
        <xdr:cNvPr id="162" name="Text Box 20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24672925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1184275</xdr:colOff>
      <xdr:row>32</xdr:row>
      <xdr:rowOff>0</xdr:rowOff>
    </xdr:from>
    <xdr:ext cx="37062" cy="553998"/>
    <xdr:sp macro="" textlink="">
      <xdr:nvSpPr>
        <xdr:cNvPr id="163" name="Text Box 200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25854025" y="2149475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3175</xdr:colOff>
      <xdr:row>12</xdr:row>
      <xdr:rowOff>0</xdr:rowOff>
    </xdr:from>
    <xdr:ext cx="37062" cy="553998"/>
    <xdr:sp macro="" textlink="">
      <xdr:nvSpPr>
        <xdr:cNvPr id="164" name="Text Box 200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978342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12</xdr:row>
      <xdr:rowOff>0</xdr:rowOff>
    </xdr:from>
    <xdr:ext cx="37062" cy="553998"/>
    <xdr:sp macro="" textlink="">
      <xdr:nvSpPr>
        <xdr:cNvPr id="165" name="Text Box 200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2096452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1</xdr:row>
      <xdr:rowOff>0</xdr:rowOff>
    </xdr:from>
    <xdr:ext cx="37062" cy="553998"/>
    <xdr:sp macro="" textlink="">
      <xdr:nvSpPr>
        <xdr:cNvPr id="166" name="Text Box 200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209645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3175</xdr:colOff>
      <xdr:row>1</xdr:row>
      <xdr:rowOff>0</xdr:rowOff>
    </xdr:from>
    <xdr:ext cx="37062" cy="553998"/>
    <xdr:sp macro="" textlink="">
      <xdr:nvSpPr>
        <xdr:cNvPr id="167" name="Text Box 200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97834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1</xdr:row>
      <xdr:rowOff>0</xdr:rowOff>
    </xdr:from>
    <xdr:ext cx="37062" cy="553998"/>
    <xdr:sp macro="" textlink="">
      <xdr:nvSpPr>
        <xdr:cNvPr id="168" name="Text Box 200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209645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1</xdr:row>
      <xdr:rowOff>0</xdr:rowOff>
    </xdr:from>
    <xdr:ext cx="37062" cy="553998"/>
    <xdr:sp macro="" textlink="">
      <xdr:nvSpPr>
        <xdr:cNvPr id="169" name="Text Box 200">
          <a:extLst>
            <a:ext uri="{FF2B5EF4-FFF2-40B4-BE49-F238E27FC236}">
              <a16:creationId xmlns:a16="http://schemas.microsoft.com/office/drawing/2014/main" id="{05D9BB3C-3052-044A-A08C-DFB46E93CFF9}"/>
            </a:ext>
          </a:extLst>
        </xdr:cNvPr>
        <xdr:cNvSpPr txBox="1">
          <a:spLocks noChangeArrowheads="1"/>
        </xdr:cNvSpPr>
      </xdr:nvSpPr>
      <xdr:spPr bwMode="auto">
        <a:xfrm>
          <a:off x="209645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3175</xdr:colOff>
      <xdr:row>1</xdr:row>
      <xdr:rowOff>0</xdr:rowOff>
    </xdr:from>
    <xdr:ext cx="37062" cy="553998"/>
    <xdr:sp macro="" textlink="">
      <xdr:nvSpPr>
        <xdr:cNvPr id="170" name="Text Box 200">
          <a:extLst>
            <a:ext uri="{FF2B5EF4-FFF2-40B4-BE49-F238E27FC236}">
              <a16:creationId xmlns:a16="http://schemas.microsoft.com/office/drawing/2014/main" id="{4CF8C10F-ACDD-2840-9478-0C10DEC9E081}"/>
            </a:ext>
          </a:extLst>
        </xdr:cNvPr>
        <xdr:cNvSpPr txBox="1">
          <a:spLocks noChangeArrowheads="1"/>
        </xdr:cNvSpPr>
      </xdr:nvSpPr>
      <xdr:spPr bwMode="auto">
        <a:xfrm>
          <a:off x="197834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1</xdr:row>
      <xdr:rowOff>0</xdr:rowOff>
    </xdr:from>
    <xdr:ext cx="37062" cy="553998"/>
    <xdr:sp macro="" textlink="">
      <xdr:nvSpPr>
        <xdr:cNvPr id="171" name="Text Box 200">
          <a:extLst>
            <a:ext uri="{FF2B5EF4-FFF2-40B4-BE49-F238E27FC236}">
              <a16:creationId xmlns:a16="http://schemas.microsoft.com/office/drawing/2014/main" id="{1AACF903-8A50-A449-AA06-618F78CDA36B}"/>
            </a:ext>
          </a:extLst>
        </xdr:cNvPr>
        <xdr:cNvSpPr txBox="1">
          <a:spLocks noChangeArrowheads="1"/>
        </xdr:cNvSpPr>
      </xdr:nvSpPr>
      <xdr:spPr bwMode="auto">
        <a:xfrm>
          <a:off x="2096452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7</xdr:row>
      <xdr:rowOff>0</xdr:rowOff>
    </xdr:from>
    <xdr:ext cx="18531" cy="553998"/>
    <xdr:sp macro="" textlink="">
      <xdr:nvSpPr>
        <xdr:cNvPr id="172" name="Text Box 200">
          <a:extLst>
            <a:ext uri="{FF2B5EF4-FFF2-40B4-BE49-F238E27FC236}">
              <a16:creationId xmlns:a16="http://schemas.microsoft.com/office/drawing/2014/main" id="{7C45AE55-1C5E-E548-B855-53C7D3254A2B}"/>
            </a:ext>
          </a:extLst>
        </xdr:cNvPr>
        <xdr:cNvSpPr txBox="1">
          <a:spLocks noChangeArrowheads="1"/>
        </xdr:cNvSpPr>
      </xdr:nvSpPr>
      <xdr:spPr bwMode="auto">
        <a:xfrm>
          <a:off x="2096452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9</xdr:row>
      <xdr:rowOff>0</xdr:rowOff>
    </xdr:from>
    <xdr:ext cx="18531" cy="553998"/>
    <xdr:sp macro="" textlink="">
      <xdr:nvSpPr>
        <xdr:cNvPr id="173" name="Text Box 200">
          <a:extLst>
            <a:ext uri="{FF2B5EF4-FFF2-40B4-BE49-F238E27FC236}">
              <a16:creationId xmlns:a16="http://schemas.microsoft.com/office/drawing/2014/main" id="{2A8A0B6E-504C-564F-A7B7-55998025D0BC}"/>
            </a:ext>
          </a:extLst>
        </xdr:cNvPr>
        <xdr:cNvSpPr txBox="1">
          <a:spLocks noChangeArrowheads="1"/>
        </xdr:cNvSpPr>
      </xdr:nvSpPr>
      <xdr:spPr bwMode="auto">
        <a:xfrm>
          <a:off x="2096452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1</xdr:row>
      <xdr:rowOff>0</xdr:rowOff>
    </xdr:from>
    <xdr:ext cx="37062" cy="553998"/>
    <xdr:sp macro="" textlink="">
      <xdr:nvSpPr>
        <xdr:cNvPr id="174" name="Text Box 200">
          <a:extLst>
            <a:ext uri="{FF2B5EF4-FFF2-40B4-BE49-F238E27FC236}">
              <a16:creationId xmlns:a16="http://schemas.microsoft.com/office/drawing/2014/main" id="{4D1ACC63-0F5B-FA4D-B439-15BEF70554EA}"/>
            </a:ext>
          </a:extLst>
        </xdr:cNvPr>
        <xdr:cNvSpPr txBox="1">
          <a:spLocks noChangeArrowheads="1"/>
        </xdr:cNvSpPr>
      </xdr:nvSpPr>
      <xdr:spPr bwMode="auto">
        <a:xfrm>
          <a:off x="225710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3175</xdr:colOff>
      <xdr:row>1</xdr:row>
      <xdr:rowOff>0</xdr:rowOff>
    </xdr:from>
    <xdr:ext cx="37062" cy="553998"/>
    <xdr:sp macro="" textlink="">
      <xdr:nvSpPr>
        <xdr:cNvPr id="175" name="Text Box 200">
          <a:extLst>
            <a:ext uri="{FF2B5EF4-FFF2-40B4-BE49-F238E27FC236}">
              <a16:creationId xmlns:a16="http://schemas.microsoft.com/office/drawing/2014/main" id="{E2DAD4CE-09CA-C14A-A907-F143A6950D54}"/>
            </a:ext>
          </a:extLst>
        </xdr:cNvPr>
        <xdr:cNvSpPr txBox="1">
          <a:spLocks noChangeArrowheads="1"/>
        </xdr:cNvSpPr>
      </xdr:nvSpPr>
      <xdr:spPr bwMode="auto">
        <a:xfrm>
          <a:off x="214026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1</xdr:row>
      <xdr:rowOff>0</xdr:rowOff>
    </xdr:from>
    <xdr:ext cx="37062" cy="553998"/>
    <xdr:sp macro="" textlink="">
      <xdr:nvSpPr>
        <xdr:cNvPr id="176" name="Text Box 200">
          <a:extLst>
            <a:ext uri="{FF2B5EF4-FFF2-40B4-BE49-F238E27FC236}">
              <a16:creationId xmlns:a16="http://schemas.microsoft.com/office/drawing/2014/main" id="{4C51CC10-03E0-7842-8380-D8121B6F9795}"/>
            </a:ext>
          </a:extLst>
        </xdr:cNvPr>
        <xdr:cNvSpPr txBox="1">
          <a:spLocks noChangeArrowheads="1"/>
        </xdr:cNvSpPr>
      </xdr:nvSpPr>
      <xdr:spPr bwMode="auto">
        <a:xfrm>
          <a:off x="22571075" y="1587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7</xdr:row>
      <xdr:rowOff>0</xdr:rowOff>
    </xdr:from>
    <xdr:ext cx="18531" cy="553998"/>
    <xdr:sp macro="" textlink="">
      <xdr:nvSpPr>
        <xdr:cNvPr id="177" name="Text Box 200">
          <a:extLst>
            <a:ext uri="{FF2B5EF4-FFF2-40B4-BE49-F238E27FC236}">
              <a16:creationId xmlns:a16="http://schemas.microsoft.com/office/drawing/2014/main" id="{213FF464-788C-CE46-9AF1-9C0F1E7AB3B5}"/>
            </a:ext>
          </a:extLst>
        </xdr:cNvPr>
        <xdr:cNvSpPr txBox="1">
          <a:spLocks noChangeArrowheads="1"/>
        </xdr:cNvSpPr>
      </xdr:nvSpPr>
      <xdr:spPr bwMode="auto">
        <a:xfrm>
          <a:off x="2257107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9</xdr:row>
      <xdr:rowOff>0</xdr:rowOff>
    </xdr:from>
    <xdr:ext cx="18531" cy="553998"/>
    <xdr:sp macro="" textlink="">
      <xdr:nvSpPr>
        <xdr:cNvPr id="178" name="Text Box 200">
          <a:extLst>
            <a:ext uri="{FF2B5EF4-FFF2-40B4-BE49-F238E27FC236}">
              <a16:creationId xmlns:a16="http://schemas.microsoft.com/office/drawing/2014/main" id="{95978A7D-A0CD-DB42-A551-DA95BC40D9A4}"/>
            </a:ext>
          </a:extLst>
        </xdr:cNvPr>
        <xdr:cNvSpPr txBox="1">
          <a:spLocks noChangeArrowheads="1"/>
        </xdr:cNvSpPr>
      </xdr:nvSpPr>
      <xdr:spPr bwMode="auto">
        <a:xfrm>
          <a:off x="2257107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0</xdr:colOff>
      <xdr:row>7</xdr:row>
      <xdr:rowOff>0</xdr:rowOff>
    </xdr:from>
    <xdr:ext cx="12700" cy="165100"/>
    <xdr:sp macro="" textlink="">
      <xdr:nvSpPr>
        <xdr:cNvPr id="179" name="Text Box 202">
          <a:extLst>
            <a:ext uri="{FF2B5EF4-FFF2-40B4-BE49-F238E27FC236}">
              <a16:creationId xmlns:a16="http://schemas.microsoft.com/office/drawing/2014/main" id="{31207CD0-6F39-A440-89D8-CE0831AEC496}"/>
            </a:ext>
          </a:extLst>
        </xdr:cNvPr>
        <xdr:cNvSpPr txBox="1">
          <a:spLocks noChangeArrowheads="1"/>
        </xdr:cNvSpPr>
      </xdr:nvSpPr>
      <xdr:spPr bwMode="auto">
        <a:xfrm>
          <a:off x="197802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1562100</xdr:colOff>
      <xdr:row>7</xdr:row>
      <xdr:rowOff>63500</xdr:rowOff>
    </xdr:from>
    <xdr:ext cx="0" cy="114300"/>
    <xdr:sp macro="" textlink="">
      <xdr:nvSpPr>
        <xdr:cNvPr id="180" name="Text Box 79">
          <a:extLst>
            <a:ext uri="{FF2B5EF4-FFF2-40B4-BE49-F238E27FC236}">
              <a16:creationId xmlns:a16="http://schemas.microsoft.com/office/drawing/2014/main" id="{739D1C7A-7F39-A549-9272-6C8575FE28CB}"/>
            </a:ext>
          </a:extLst>
        </xdr:cNvPr>
        <xdr:cNvSpPr txBox="1">
          <a:spLocks noChangeArrowheads="1"/>
        </xdr:cNvSpPr>
      </xdr:nvSpPr>
      <xdr:spPr bwMode="auto">
        <a:xfrm>
          <a:off x="213423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1184275</xdr:colOff>
      <xdr:row>7</xdr:row>
      <xdr:rowOff>0</xdr:rowOff>
    </xdr:from>
    <xdr:ext cx="18531" cy="553998"/>
    <xdr:sp macro="" textlink="">
      <xdr:nvSpPr>
        <xdr:cNvPr id="181" name="Text Box 200">
          <a:extLst>
            <a:ext uri="{FF2B5EF4-FFF2-40B4-BE49-F238E27FC236}">
              <a16:creationId xmlns:a16="http://schemas.microsoft.com/office/drawing/2014/main" id="{4ABF6F0D-FC4C-2E45-8F5B-7A73B60CF32A}"/>
            </a:ext>
          </a:extLst>
        </xdr:cNvPr>
        <xdr:cNvSpPr txBox="1">
          <a:spLocks noChangeArrowheads="1"/>
        </xdr:cNvSpPr>
      </xdr:nvSpPr>
      <xdr:spPr bwMode="auto">
        <a:xfrm>
          <a:off x="24266525" y="5492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9</xdr:row>
      <xdr:rowOff>0</xdr:rowOff>
    </xdr:from>
    <xdr:ext cx="18531" cy="553998"/>
    <xdr:sp macro="" textlink="">
      <xdr:nvSpPr>
        <xdr:cNvPr id="182" name="Text Box 200">
          <a:extLst>
            <a:ext uri="{FF2B5EF4-FFF2-40B4-BE49-F238E27FC236}">
              <a16:creationId xmlns:a16="http://schemas.microsoft.com/office/drawing/2014/main" id="{20BCBFD3-AA12-244D-A20C-32CD661E5EBF}"/>
            </a:ext>
          </a:extLst>
        </xdr:cNvPr>
        <xdr:cNvSpPr txBox="1">
          <a:spLocks noChangeArrowheads="1"/>
        </xdr:cNvSpPr>
      </xdr:nvSpPr>
      <xdr:spPr bwMode="auto">
        <a:xfrm>
          <a:off x="24266525" y="63182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2700" cy="165100"/>
    <xdr:sp macro="" textlink="">
      <xdr:nvSpPr>
        <xdr:cNvPr id="183" name="Text Box 202">
          <a:extLst>
            <a:ext uri="{FF2B5EF4-FFF2-40B4-BE49-F238E27FC236}">
              <a16:creationId xmlns:a16="http://schemas.microsoft.com/office/drawing/2014/main" id="{673FD417-2C7C-6347-8298-763B1B719642}"/>
            </a:ext>
          </a:extLst>
        </xdr:cNvPr>
        <xdr:cNvSpPr txBox="1">
          <a:spLocks noChangeArrowheads="1"/>
        </xdr:cNvSpPr>
      </xdr:nvSpPr>
      <xdr:spPr bwMode="auto">
        <a:xfrm>
          <a:off x="23082250" y="5492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1562100</xdr:colOff>
      <xdr:row>7</xdr:row>
      <xdr:rowOff>63500</xdr:rowOff>
    </xdr:from>
    <xdr:ext cx="0" cy="114300"/>
    <xdr:sp macro="" textlink="">
      <xdr:nvSpPr>
        <xdr:cNvPr id="184" name="Text Box 79">
          <a:extLst>
            <a:ext uri="{FF2B5EF4-FFF2-40B4-BE49-F238E27FC236}">
              <a16:creationId xmlns:a16="http://schemas.microsoft.com/office/drawing/2014/main" id="{D2384028-0D23-544C-8E34-E09429E83FBF}"/>
            </a:ext>
          </a:extLst>
        </xdr:cNvPr>
        <xdr:cNvSpPr txBox="1">
          <a:spLocks noChangeArrowheads="1"/>
        </xdr:cNvSpPr>
      </xdr:nvSpPr>
      <xdr:spPr bwMode="auto">
        <a:xfrm>
          <a:off x="24644350" y="5556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3175</xdr:colOff>
      <xdr:row>12</xdr:row>
      <xdr:rowOff>0</xdr:rowOff>
    </xdr:from>
    <xdr:ext cx="37062" cy="553998"/>
    <xdr:sp macro="" textlink="">
      <xdr:nvSpPr>
        <xdr:cNvPr id="185" name="Text Box 200">
          <a:extLst>
            <a:ext uri="{FF2B5EF4-FFF2-40B4-BE49-F238E27FC236}">
              <a16:creationId xmlns:a16="http://schemas.microsoft.com/office/drawing/2014/main" id="{7EBD8E84-2D97-FC4E-BE9E-3CC6D50206F0}"/>
            </a:ext>
          </a:extLst>
        </xdr:cNvPr>
        <xdr:cNvSpPr txBox="1">
          <a:spLocks noChangeArrowheads="1"/>
        </xdr:cNvSpPr>
      </xdr:nvSpPr>
      <xdr:spPr bwMode="auto">
        <a:xfrm>
          <a:off x="2140267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12</xdr:row>
      <xdr:rowOff>0</xdr:rowOff>
    </xdr:from>
    <xdr:ext cx="37062" cy="553998"/>
    <xdr:sp macro="" textlink="">
      <xdr:nvSpPr>
        <xdr:cNvPr id="186" name="Text Box 200">
          <a:extLst>
            <a:ext uri="{FF2B5EF4-FFF2-40B4-BE49-F238E27FC236}">
              <a16:creationId xmlns:a16="http://schemas.microsoft.com/office/drawing/2014/main" id="{A0D5E312-090D-6B48-B563-CA090D174ACE}"/>
            </a:ext>
          </a:extLst>
        </xdr:cNvPr>
        <xdr:cNvSpPr txBox="1">
          <a:spLocks noChangeArrowheads="1"/>
        </xdr:cNvSpPr>
      </xdr:nvSpPr>
      <xdr:spPr bwMode="auto">
        <a:xfrm>
          <a:off x="22571075" y="75565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18</xdr:row>
      <xdr:rowOff>0</xdr:rowOff>
    </xdr:from>
    <xdr:ext cx="18531" cy="553998"/>
    <xdr:sp macro="" textlink="">
      <xdr:nvSpPr>
        <xdr:cNvPr id="187" name="Text Box 200">
          <a:extLst>
            <a:ext uri="{FF2B5EF4-FFF2-40B4-BE49-F238E27FC236}">
              <a16:creationId xmlns:a16="http://schemas.microsoft.com/office/drawing/2014/main" id="{AA428016-7BC6-D343-BFBD-08D15400AF30}"/>
            </a:ext>
          </a:extLst>
        </xdr:cNvPr>
        <xdr:cNvSpPr txBox="1">
          <a:spLocks noChangeArrowheads="1"/>
        </xdr:cNvSpPr>
      </xdr:nvSpPr>
      <xdr:spPr bwMode="auto">
        <a:xfrm>
          <a:off x="22571075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18</xdr:row>
      <xdr:rowOff>0</xdr:rowOff>
    </xdr:from>
    <xdr:ext cx="18531" cy="553998"/>
    <xdr:sp macro="" textlink="">
      <xdr:nvSpPr>
        <xdr:cNvPr id="188" name="Text Box 200">
          <a:extLst>
            <a:ext uri="{FF2B5EF4-FFF2-40B4-BE49-F238E27FC236}">
              <a16:creationId xmlns:a16="http://schemas.microsoft.com/office/drawing/2014/main" id="{2B27AB5E-51E4-2541-85C2-B92C2F024796}"/>
            </a:ext>
          </a:extLst>
        </xdr:cNvPr>
        <xdr:cNvSpPr txBox="1">
          <a:spLocks noChangeArrowheads="1"/>
        </xdr:cNvSpPr>
      </xdr:nvSpPr>
      <xdr:spPr bwMode="auto">
        <a:xfrm>
          <a:off x="24266525" y="1273175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12700" cy="165100"/>
    <xdr:sp macro="" textlink="">
      <xdr:nvSpPr>
        <xdr:cNvPr id="189" name="Text Box 202">
          <a:extLst>
            <a:ext uri="{FF2B5EF4-FFF2-40B4-BE49-F238E27FC236}">
              <a16:creationId xmlns:a16="http://schemas.microsoft.com/office/drawing/2014/main" id="{3B159EB9-CCB6-4843-832D-CDAFDE9FF858}"/>
            </a:ext>
          </a:extLst>
        </xdr:cNvPr>
        <xdr:cNvSpPr txBox="1">
          <a:spLocks noChangeArrowheads="1"/>
        </xdr:cNvSpPr>
      </xdr:nvSpPr>
      <xdr:spPr bwMode="auto">
        <a:xfrm>
          <a:off x="23082250" y="1273175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1562100</xdr:colOff>
      <xdr:row>18</xdr:row>
      <xdr:rowOff>63500</xdr:rowOff>
    </xdr:from>
    <xdr:ext cx="0" cy="114300"/>
    <xdr:sp macro="" textlink="">
      <xdr:nvSpPr>
        <xdr:cNvPr id="190" name="Text Box 79">
          <a:extLst>
            <a:ext uri="{FF2B5EF4-FFF2-40B4-BE49-F238E27FC236}">
              <a16:creationId xmlns:a16="http://schemas.microsoft.com/office/drawing/2014/main" id="{627DF3F8-54C7-4D4C-9D1C-067DC6EA2FCE}"/>
            </a:ext>
          </a:extLst>
        </xdr:cNvPr>
        <xdr:cNvSpPr txBox="1">
          <a:spLocks noChangeArrowheads="1"/>
        </xdr:cNvSpPr>
      </xdr:nvSpPr>
      <xdr:spPr bwMode="auto">
        <a:xfrm>
          <a:off x="24644350" y="12795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1</xdr:col>
      <xdr:colOff>952109</xdr:colOff>
      <xdr:row>0</xdr:row>
      <xdr:rowOff>701812</xdr:rowOff>
    </xdr:from>
    <xdr:to>
      <xdr:col>1</xdr:col>
      <xdr:colOff>2348423</xdr:colOff>
      <xdr:row>0</xdr:row>
      <xdr:rowOff>1146980</xdr:rowOff>
    </xdr:to>
    <xdr:pic>
      <xdr:nvPicPr>
        <xdr:cNvPr id="191" name="Immagine 127" descr="SCREENINT LOGO.jpg">
          <a:extLst>
            <a:ext uri="{FF2B5EF4-FFF2-40B4-BE49-F238E27FC236}">
              <a16:creationId xmlns:a16="http://schemas.microsoft.com/office/drawing/2014/main" id="{B75A64B2-4DE0-EA46-9B37-B13FCC82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009" y="701812"/>
          <a:ext cx="1396314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1425511</xdr:colOff>
      <xdr:row>0</xdr:row>
      <xdr:rowOff>622040</xdr:rowOff>
    </xdr:from>
    <xdr:to>
      <xdr:col>10</xdr:col>
      <xdr:colOff>761482</xdr:colOff>
      <xdr:row>0</xdr:row>
      <xdr:rowOff>1434840</xdr:rowOff>
    </xdr:to>
    <xdr:pic>
      <xdr:nvPicPr>
        <xdr:cNvPr id="193" name="Picture 63">
          <a:extLst>
            <a:ext uri="{FF2B5EF4-FFF2-40B4-BE49-F238E27FC236}">
              <a16:creationId xmlns:a16="http://schemas.microsoft.com/office/drawing/2014/main" id="{B3E5FD8F-5A40-2B4F-B49C-A9EFEBA6D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8911" y="622040"/>
          <a:ext cx="796471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381000</xdr:rowOff>
    </xdr:from>
    <xdr:to>
      <xdr:col>0</xdr:col>
      <xdr:colOff>2636674</xdr:colOff>
      <xdr:row>0</xdr:row>
      <xdr:rowOff>1549497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154FD8C3-E5FE-4347-8C21-F7246404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750" y="381000"/>
          <a:ext cx="2477924" cy="1168497"/>
        </a:xfrm>
        <a:prstGeom prst="rect">
          <a:avLst/>
        </a:prstGeom>
      </xdr:spPr>
    </xdr:pic>
    <xdr:clientData/>
  </xdr:twoCellAnchor>
  <xdr:twoCellAnchor editAs="oneCell">
    <xdr:from>
      <xdr:col>6</xdr:col>
      <xdr:colOff>1257300</xdr:colOff>
      <xdr:row>7</xdr:row>
      <xdr:rowOff>63500</xdr:rowOff>
    </xdr:from>
    <xdr:to>
      <xdr:col>6</xdr:col>
      <xdr:colOff>1257300</xdr:colOff>
      <xdr:row>7</xdr:row>
      <xdr:rowOff>177800</xdr:rowOff>
    </xdr:to>
    <xdr:sp macro="" textlink="">
      <xdr:nvSpPr>
        <xdr:cNvPr id="2" name="Text Box 45">
          <a:extLst>
            <a:ext uri="{FF2B5EF4-FFF2-40B4-BE49-F238E27FC236}">
              <a16:creationId xmlns:a16="http://schemas.microsoft.com/office/drawing/2014/main" id="{02A76C88-3907-C24E-8F31-EDD9C5F546AB}"/>
            </a:ext>
          </a:extLst>
        </xdr:cNvPr>
        <xdr:cNvSpPr txBox="1">
          <a:spLocks noChangeArrowheads="1"/>
        </xdr:cNvSpPr>
      </xdr:nvSpPr>
      <xdr:spPr bwMode="auto">
        <a:xfrm>
          <a:off x="167640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12700</xdr:colOff>
      <xdr:row>7</xdr:row>
      <xdr:rowOff>165100</xdr:rowOff>
    </xdr:to>
    <xdr:sp macro="" textlink="">
      <xdr:nvSpPr>
        <xdr:cNvPr id="3" name="Text Box 202">
          <a:extLst>
            <a:ext uri="{FF2B5EF4-FFF2-40B4-BE49-F238E27FC236}">
              <a16:creationId xmlns:a16="http://schemas.microsoft.com/office/drawing/2014/main" id="{08257EA0-6792-F548-AB3A-39E62D36452D}"/>
            </a:ext>
          </a:extLst>
        </xdr:cNvPr>
        <xdr:cNvSpPr txBox="1">
          <a:spLocks noChangeArrowheads="1"/>
        </xdr:cNvSpPr>
      </xdr:nvSpPr>
      <xdr:spPr bwMode="auto">
        <a:xfrm>
          <a:off x="182245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1574800</xdr:colOff>
      <xdr:row>7</xdr:row>
      <xdr:rowOff>63500</xdr:rowOff>
    </xdr:from>
    <xdr:to>
      <xdr:col>8</xdr:col>
      <xdr:colOff>1574800</xdr:colOff>
      <xdr:row>7</xdr:row>
      <xdr:rowOff>177800</xdr:rowOff>
    </xdr:to>
    <xdr:sp macro="" textlink="">
      <xdr:nvSpPr>
        <xdr:cNvPr id="5" name="Text Box 79">
          <a:extLst>
            <a:ext uri="{FF2B5EF4-FFF2-40B4-BE49-F238E27FC236}">
              <a16:creationId xmlns:a16="http://schemas.microsoft.com/office/drawing/2014/main" id="{4672411C-3D7F-5C4C-B90C-7780DF7575D3}"/>
            </a:ext>
          </a:extLst>
        </xdr:cNvPr>
        <xdr:cNvSpPr txBox="1">
          <a:spLocks noChangeArrowheads="1"/>
        </xdr:cNvSpPr>
      </xdr:nvSpPr>
      <xdr:spPr bwMode="auto">
        <a:xfrm>
          <a:off x="197993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7</xdr:row>
      <xdr:rowOff>0</xdr:rowOff>
    </xdr:from>
    <xdr:ext cx="18531" cy="553998"/>
    <xdr:sp macro="" textlink="">
      <xdr:nvSpPr>
        <xdr:cNvPr id="7" name="Text Box 200">
          <a:extLst>
            <a:ext uri="{FF2B5EF4-FFF2-40B4-BE49-F238E27FC236}">
              <a16:creationId xmlns:a16="http://schemas.microsoft.com/office/drawing/2014/main" id="{6CDC8BE3-1FBF-0049-A6B8-77D376DD3B7A}"/>
            </a:ext>
          </a:extLst>
        </xdr:cNvPr>
        <xdr:cNvSpPr txBox="1">
          <a:spLocks noChangeArrowheads="1"/>
        </xdr:cNvSpPr>
      </xdr:nvSpPr>
      <xdr:spPr bwMode="auto">
        <a:xfrm>
          <a:off x="227488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9</xdr:row>
      <xdr:rowOff>0</xdr:rowOff>
    </xdr:from>
    <xdr:ext cx="18531" cy="553998"/>
    <xdr:sp macro="" textlink="">
      <xdr:nvSpPr>
        <xdr:cNvPr id="9" name="Text Box 200">
          <a:extLst>
            <a:ext uri="{FF2B5EF4-FFF2-40B4-BE49-F238E27FC236}">
              <a16:creationId xmlns:a16="http://schemas.microsoft.com/office/drawing/2014/main" id="{65DC5545-5797-824B-AA8C-971168411435}"/>
            </a:ext>
          </a:extLst>
        </xdr:cNvPr>
        <xdr:cNvSpPr txBox="1">
          <a:spLocks noChangeArrowheads="1"/>
        </xdr:cNvSpPr>
      </xdr:nvSpPr>
      <xdr:spPr bwMode="auto">
        <a:xfrm>
          <a:off x="227488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7</xdr:row>
      <xdr:rowOff>0</xdr:rowOff>
    </xdr:from>
    <xdr:ext cx="18531" cy="553998"/>
    <xdr:sp macro="" textlink="">
      <xdr:nvSpPr>
        <xdr:cNvPr id="11" name="Text Box 200">
          <a:extLst>
            <a:ext uri="{FF2B5EF4-FFF2-40B4-BE49-F238E27FC236}">
              <a16:creationId xmlns:a16="http://schemas.microsoft.com/office/drawing/2014/main" id="{38B90296-DEB2-3249-A2B4-A7E6194F5638}"/>
            </a:ext>
          </a:extLst>
        </xdr:cNvPr>
        <xdr:cNvSpPr txBox="1">
          <a:spLocks noChangeArrowheads="1"/>
        </xdr:cNvSpPr>
      </xdr:nvSpPr>
      <xdr:spPr bwMode="auto">
        <a:xfrm>
          <a:off x="244125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9</xdr:row>
      <xdr:rowOff>0</xdr:rowOff>
    </xdr:from>
    <xdr:ext cx="18531" cy="553998"/>
    <xdr:sp macro="" textlink="">
      <xdr:nvSpPr>
        <xdr:cNvPr id="13" name="Text Box 200">
          <a:extLst>
            <a:ext uri="{FF2B5EF4-FFF2-40B4-BE49-F238E27FC236}">
              <a16:creationId xmlns:a16="http://schemas.microsoft.com/office/drawing/2014/main" id="{7AF9ACD8-EF48-C648-BC24-B46D242D868A}"/>
            </a:ext>
          </a:extLst>
        </xdr:cNvPr>
        <xdr:cNvSpPr txBox="1">
          <a:spLocks noChangeArrowheads="1"/>
        </xdr:cNvSpPr>
      </xdr:nvSpPr>
      <xdr:spPr bwMode="auto">
        <a:xfrm>
          <a:off x="244125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7</xdr:row>
      <xdr:rowOff>0</xdr:rowOff>
    </xdr:from>
    <xdr:to>
      <xdr:col>10</xdr:col>
      <xdr:colOff>12700</xdr:colOff>
      <xdr:row>7</xdr:row>
      <xdr:rowOff>165100</xdr:rowOff>
    </xdr:to>
    <xdr:sp macro="" textlink="">
      <xdr:nvSpPr>
        <xdr:cNvPr id="15" name="Text Box 202">
          <a:extLst>
            <a:ext uri="{FF2B5EF4-FFF2-40B4-BE49-F238E27FC236}">
              <a16:creationId xmlns:a16="http://schemas.microsoft.com/office/drawing/2014/main" id="{2A27C477-34BA-0143-9BE1-7DA5201976BD}"/>
            </a:ext>
          </a:extLst>
        </xdr:cNvPr>
        <xdr:cNvSpPr txBox="1">
          <a:spLocks noChangeArrowheads="1"/>
        </xdr:cNvSpPr>
      </xdr:nvSpPr>
      <xdr:spPr bwMode="auto">
        <a:xfrm>
          <a:off x="215646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1562100</xdr:colOff>
      <xdr:row>7</xdr:row>
      <xdr:rowOff>63500</xdr:rowOff>
    </xdr:from>
    <xdr:to>
      <xdr:col>10</xdr:col>
      <xdr:colOff>1562100</xdr:colOff>
      <xdr:row>7</xdr:row>
      <xdr:rowOff>177800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4E63D8C0-D612-3341-A11F-A2F0067BFA21}"/>
            </a:ext>
          </a:extLst>
        </xdr:cNvPr>
        <xdr:cNvSpPr txBox="1">
          <a:spLocks noChangeArrowheads="1"/>
        </xdr:cNvSpPr>
      </xdr:nvSpPr>
      <xdr:spPr bwMode="auto">
        <a:xfrm>
          <a:off x="231267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0</xdr:colOff>
      <xdr:row>10</xdr:row>
      <xdr:rowOff>0</xdr:rowOff>
    </xdr:from>
    <xdr:ext cx="18531" cy="566882"/>
    <xdr:sp macro="" textlink="">
      <xdr:nvSpPr>
        <xdr:cNvPr id="19" name="Text Box 200">
          <a:extLst>
            <a:ext uri="{FF2B5EF4-FFF2-40B4-BE49-F238E27FC236}">
              <a16:creationId xmlns:a16="http://schemas.microsoft.com/office/drawing/2014/main" id="{F55D7A2C-4928-A14C-9373-3BA25C2CC46D}"/>
            </a:ext>
          </a:extLst>
        </xdr:cNvPr>
        <xdr:cNvSpPr txBox="1">
          <a:spLocks noChangeArrowheads="1"/>
        </xdr:cNvSpPr>
      </xdr:nvSpPr>
      <xdr:spPr bwMode="auto">
        <a:xfrm>
          <a:off x="18224500" y="80391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12700" cy="165100"/>
    <xdr:sp macro="" textlink="">
      <xdr:nvSpPr>
        <xdr:cNvPr id="20" name="Text Box 202">
          <a:extLst>
            <a:ext uri="{FF2B5EF4-FFF2-40B4-BE49-F238E27FC236}">
              <a16:creationId xmlns:a16="http://schemas.microsoft.com/office/drawing/2014/main" id="{28829384-4BC2-184C-B3A8-A27EB597141B}"/>
            </a:ext>
          </a:extLst>
        </xdr:cNvPr>
        <xdr:cNvSpPr txBox="1">
          <a:spLocks noChangeArrowheads="1"/>
        </xdr:cNvSpPr>
      </xdr:nvSpPr>
      <xdr:spPr bwMode="auto">
        <a:xfrm>
          <a:off x="168656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1574800</xdr:colOff>
      <xdr:row>7</xdr:row>
      <xdr:rowOff>63500</xdr:rowOff>
    </xdr:from>
    <xdr:ext cx="0" cy="114300"/>
    <xdr:sp macro="" textlink="">
      <xdr:nvSpPr>
        <xdr:cNvPr id="22" name="Text Box 79">
          <a:extLst>
            <a:ext uri="{FF2B5EF4-FFF2-40B4-BE49-F238E27FC236}">
              <a16:creationId xmlns:a16="http://schemas.microsoft.com/office/drawing/2014/main" id="{746ED812-BA55-064B-972E-AA8868666C87}"/>
            </a:ext>
          </a:extLst>
        </xdr:cNvPr>
        <xdr:cNvSpPr txBox="1">
          <a:spLocks noChangeArrowheads="1"/>
        </xdr:cNvSpPr>
      </xdr:nvSpPr>
      <xdr:spPr bwMode="auto">
        <a:xfrm>
          <a:off x="182245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18531" cy="566882"/>
    <xdr:sp macro="" textlink="">
      <xdr:nvSpPr>
        <xdr:cNvPr id="25" name="Text Box 200">
          <a:extLst>
            <a:ext uri="{FF2B5EF4-FFF2-40B4-BE49-F238E27FC236}">
              <a16:creationId xmlns:a16="http://schemas.microsoft.com/office/drawing/2014/main" id="{5F215E85-BA0E-F948-8D08-AF8549BC8FEB}"/>
            </a:ext>
          </a:extLst>
        </xdr:cNvPr>
        <xdr:cNvSpPr txBox="1">
          <a:spLocks noChangeArrowheads="1"/>
        </xdr:cNvSpPr>
      </xdr:nvSpPr>
      <xdr:spPr bwMode="auto">
        <a:xfrm>
          <a:off x="16865600" y="80391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1184275</xdr:colOff>
      <xdr:row>7</xdr:row>
      <xdr:rowOff>0</xdr:rowOff>
    </xdr:from>
    <xdr:ext cx="18531" cy="553998"/>
    <xdr:sp macro="" textlink="">
      <xdr:nvSpPr>
        <xdr:cNvPr id="27" name="Text Box 200">
          <a:extLst>
            <a:ext uri="{FF2B5EF4-FFF2-40B4-BE49-F238E27FC236}">
              <a16:creationId xmlns:a16="http://schemas.microsoft.com/office/drawing/2014/main" id="{464DF2BF-6549-5C40-8094-FDF25235D647}"/>
            </a:ext>
          </a:extLst>
        </xdr:cNvPr>
        <xdr:cNvSpPr txBox="1">
          <a:spLocks noChangeArrowheads="1"/>
        </xdr:cNvSpPr>
      </xdr:nvSpPr>
      <xdr:spPr bwMode="auto">
        <a:xfrm>
          <a:off x="260000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1184275</xdr:colOff>
      <xdr:row>9</xdr:row>
      <xdr:rowOff>0</xdr:rowOff>
    </xdr:from>
    <xdr:ext cx="18531" cy="553998"/>
    <xdr:sp macro="" textlink="">
      <xdr:nvSpPr>
        <xdr:cNvPr id="30" name="Text Box 200">
          <a:extLst>
            <a:ext uri="{FF2B5EF4-FFF2-40B4-BE49-F238E27FC236}">
              <a16:creationId xmlns:a16="http://schemas.microsoft.com/office/drawing/2014/main" id="{DA8A2D36-1385-304A-8EF8-FA28461B9427}"/>
            </a:ext>
          </a:extLst>
        </xdr:cNvPr>
        <xdr:cNvSpPr txBox="1">
          <a:spLocks noChangeArrowheads="1"/>
        </xdr:cNvSpPr>
      </xdr:nvSpPr>
      <xdr:spPr bwMode="auto">
        <a:xfrm>
          <a:off x="260000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12700" cy="165100"/>
    <xdr:sp macro="" textlink="">
      <xdr:nvSpPr>
        <xdr:cNvPr id="31" name="Text Box 202">
          <a:extLst>
            <a:ext uri="{FF2B5EF4-FFF2-40B4-BE49-F238E27FC236}">
              <a16:creationId xmlns:a16="http://schemas.microsoft.com/office/drawing/2014/main" id="{CAE3B255-1FF0-164D-8EB8-B697689CE781}"/>
            </a:ext>
          </a:extLst>
        </xdr:cNvPr>
        <xdr:cNvSpPr txBox="1">
          <a:spLocks noChangeArrowheads="1"/>
        </xdr:cNvSpPr>
      </xdr:nvSpPr>
      <xdr:spPr bwMode="auto">
        <a:xfrm>
          <a:off x="248158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1184275</xdr:colOff>
      <xdr:row>7</xdr:row>
      <xdr:rowOff>0</xdr:rowOff>
    </xdr:from>
    <xdr:ext cx="18531" cy="553998"/>
    <xdr:sp macro="" textlink="">
      <xdr:nvSpPr>
        <xdr:cNvPr id="32" name="Text Box 200">
          <a:extLst>
            <a:ext uri="{FF2B5EF4-FFF2-40B4-BE49-F238E27FC236}">
              <a16:creationId xmlns:a16="http://schemas.microsoft.com/office/drawing/2014/main" id="{B6F63273-5075-A440-A5E4-65974B73C900}"/>
            </a:ext>
          </a:extLst>
        </xdr:cNvPr>
        <xdr:cNvSpPr txBox="1">
          <a:spLocks noChangeArrowheads="1"/>
        </xdr:cNvSpPr>
      </xdr:nvSpPr>
      <xdr:spPr bwMode="auto">
        <a:xfrm>
          <a:off x="211232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1184275</xdr:colOff>
      <xdr:row>9</xdr:row>
      <xdr:rowOff>0</xdr:rowOff>
    </xdr:from>
    <xdr:ext cx="18531" cy="553998"/>
    <xdr:sp macro="" textlink="">
      <xdr:nvSpPr>
        <xdr:cNvPr id="33" name="Text Box 200">
          <a:extLst>
            <a:ext uri="{FF2B5EF4-FFF2-40B4-BE49-F238E27FC236}">
              <a16:creationId xmlns:a16="http://schemas.microsoft.com/office/drawing/2014/main" id="{7F79E770-D6D5-4145-A44C-FCB79FB6640B}"/>
            </a:ext>
          </a:extLst>
        </xdr:cNvPr>
        <xdr:cNvSpPr txBox="1">
          <a:spLocks noChangeArrowheads="1"/>
        </xdr:cNvSpPr>
      </xdr:nvSpPr>
      <xdr:spPr bwMode="auto">
        <a:xfrm>
          <a:off x="211232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7</xdr:row>
      <xdr:rowOff>0</xdr:rowOff>
    </xdr:from>
    <xdr:ext cx="18531" cy="553998"/>
    <xdr:sp macro="" textlink="">
      <xdr:nvSpPr>
        <xdr:cNvPr id="34" name="Text Box 200">
          <a:extLst>
            <a:ext uri="{FF2B5EF4-FFF2-40B4-BE49-F238E27FC236}">
              <a16:creationId xmlns:a16="http://schemas.microsoft.com/office/drawing/2014/main" id="{49190BC2-C095-A34D-823A-5C4799F81A2D}"/>
            </a:ext>
          </a:extLst>
        </xdr:cNvPr>
        <xdr:cNvSpPr txBox="1">
          <a:spLocks noChangeArrowheads="1"/>
        </xdr:cNvSpPr>
      </xdr:nvSpPr>
      <xdr:spPr bwMode="auto">
        <a:xfrm>
          <a:off x="227361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9</xdr:row>
      <xdr:rowOff>0</xdr:rowOff>
    </xdr:from>
    <xdr:ext cx="18531" cy="553998"/>
    <xdr:sp macro="" textlink="">
      <xdr:nvSpPr>
        <xdr:cNvPr id="39" name="Text Box 200">
          <a:extLst>
            <a:ext uri="{FF2B5EF4-FFF2-40B4-BE49-F238E27FC236}">
              <a16:creationId xmlns:a16="http://schemas.microsoft.com/office/drawing/2014/main" id="{BE9936AF-9E56-B14E-96A1-441C95D90DB5}"/>
            </a:ext>
          </a:extLst>
        </xdr:cNvPr>
        <xdr:cNvSpPr txBox="1">
          <a:spLocks noChangeArrowheads="1"/>
        </xdr:cNvSpPr>
      </xdr:nvSpPr>
      <xdr:spPr bwMode="auto">
        <a:xfrm>
          <a:off x="227361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0</xdr:colOff>
      <xdr:row>7</xdr:row>
      <xdr:rowOff>0</xdr:rowOff>
    </xdr:from>
    <xdr:ext cx="12700" cy="165100"/>
    <xdr:sp macro="" textlink="">
      <xdr:nvSpPr>
        <xdr:cNvPr id="49" name="Text Box 202">
          <a:extLst>
            <a:ext uri="{FF2B5EF4-FFF2-40B4-BE49-F238E27FC236}">
              <a16:creationId xmlns:a16="http://schemas.microsoft.com/office/drawing/2014/main" id="{6F44B7A0-2F72-5540-BFE7-E29FDBB5C5FC}"/>
            </a:ext>
          </a:extLst>
        </xdr:cNvPr>
        <xdr:cNvSpPr txBox="1">
          <a:spLocks noChangeArrowheads="1"/>
        </xdr:cNvSpPr>
      </xdr:nvSpPr>
      <xdr:spPr bwMode="auto">
        <a:xfrm>
          <a:off x="199390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1562100</xdr:colOff>
      <xdr:row>7</xdr:row>
      <xdr:rowOff>63500</xdr:rowOff>
    </xdr:from>
    <xdr:ext cx="0" cy="114300"/>
    <xdr:sp macro="" textlink="">
      <xdr:nvSpPr>
        <xdr:cNvPr id="50" name="Text Box 79">
          <a:extLst>
            <a:ext uri="{FF2B5EF4-FFF2-40B4-BE49-F238E27FC236}">
              <a16:creationId xmlns:a16="http://schemas.microsoft.com/office/drawing/2014/main" id="{B016A05A-9121-064D-8A53-8742E5BEA6B2}"/>
            </a:ext>
          </a:extLst>
        </xdr:cNvPr>
        <xdr:cNvSpPr txBox="1">
          <a:spLocks noChangeArrowheads="1"/>
        </xdr:cNvSpPr>
      </xdr:nvSpPr>
      <xdr:spPr bwMode="auto">
        <a:xfrm>
          <a:off x="215011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1184275</xdr:colOff>
      <xdr:row>7</xdr:row>
      <xdr:rowOff>0</xdr:rowOff>
    </xdr:from>
    <xdr:ext cx="18531" cy="553998"/>
    <xdr:sp macro="" textlink="">
      <xdr:nvSpPr>
        <xdr:cNvPr id="51" name="Text Box 200">
          <a:extLst>
            <a:ext uri="{FF2B5EF4-FFF2-40B4-BE49-F238E27FC236}">
              <a16:creationId xmlns:a16="http://schemas.microsoft.com/office/drawing/2014/main" id="{FC096844-1EB1-1B44-AFB6-D8F54E7C68BF}"/>
            </a:ext>
          </a:extLst>
        </xdr:cNvPr>
        <xdr:cNvSpPr txBox="1">
          <a:spLocks noChangeArrowheads="1"/>
        </xdr:cNvSpPr>
      </xdr:nvSpPr>
      <xdr:spPr bwMode="auto">
        <a:xfrm>
          <a:off x="24425275" y="6781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9</xdr:row>
      <xdr:rowOff>0</xdr:rowOff>
    </xdr:from>
    <xdr:ext cx="18531" cy="553998"/>
    <xdr:sp macro="" textlink="">
      <xdr:nvSpPr>
        <xdr:cNvPr id="52" name="Text Box 200">
          <a:extLst>
            <a:ext uri="{FF2B5EF4-FFF2-40B4-BE49-F238E27FC236}">
              <a16:creationId xmlns:a16="http://schemas.microsoft.com/office/drawing/2014/main" id="{71CF511A-92B5-6A4E-82A9-2C7C6ED14EDF}"/>
            </a:ext>
          </a:extLst>
        </xdr:cNvPr>
        <xdr:cNvSpPr txBox="1">
          <a:spLocks noChangeArrowheads="1"/>
        </xdr:cNvSpPr>
      </xdr:nvSpPr>
      <xdr:spPr bwMode="auto">
        <a:xfrm>
          <a:off x="24425275" y="76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2700" cy="165100"/>
    <xdr:sp macro="" textlink="">
      <xdr:nvSpPr>
        <xdr:cNvPr id="59" name="Text Box 202">
          <a:extLst>
            <a:ext uri="{FF2B5EF4-FFF2-40B4-BE49-F238E27FC236}">
              <a16:creationId xmlns:a16="http://schemas.microsoft.com/office/drawing/2014/main" id="{EBC7A057-817E-7546-9B83-8B08A87CE9E0}"/>
            </a:ext>
          </a:extLst>
        </xdr:cNvPr>
        <xdr:cNvSpPr txBox="1">
          <a:spLocks noChangeArrowheads="1"/>
        </xdr:cNvSpPr>
      </xdr:nvSpPr>
      <xdr:spPr bwMode="auto">
        <a:xfrm>
          <a:off x="23241000" y="6781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1562100</xdr:colOff>
      <xdr:row>7</xdr:row>
      <xdr:rowOff>63500</xdr:rowOff>
    </xdr:from>
    <xdr:ext cx="0" cy="114300"/>
    <xdr:sp macro="" textlink="">
      <xdr:nvSpPr>
        <xdr:cNvPr id="128640" name="Text Box 79">
          <a:extLst>
            <a:ext uri="{FF2B5EF4-FFF2-40B4-BE49-F238E27FC236}">
              <a16:creationId xmlns:a16="http://schemas.microsoft.com/office/drawing/2014/main" id="{84B332BC-DCEB-764E-B81A-ECA89142B794}"/>
            </a:ext>
          </a:extLst>
        </xdr:cNvPr>
        <xdr:cNvSpPr txBox="1">
          <a:spLocks noChangeArrowheads="1"/>
        </xdr:cNvSpPr>
      </xdr:nvSpPr>
      <xdr:spPr bwMode="auto">
        <a:xfrm>
          <a:off x="24803100" y="68453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6</xdr:col>
      <xdr:colOff>1257300</xdr:colOff>
      <xdr:row>18</xdr:row>
      <xdr:rowOff>63500</xdr:rowOff>
    </xdr:from>
    <xdr:to>
      <xdr:col>6</xdr:col>
      <xdr:colOff>1257300</xdr:colOff>
      <xdr:row>18</xdr:row>
      <xdr:rowOff>177800</xdr:rowOff>
    </xdr:to>
    <xdr:sp macro="" textlink="">
      <xdr:nvSpPr>
        <xdr:cNvPr id="128641" name="Text Box 45">
          <a:extLst>
            <a:ext uri="{FF2B5EF4-FFF2-40B4-BE49-F238E27FC236}">
              <a16:creationId xmlns:a16="http://schemas.microsoft.com/office/drawing/2014/main" id="{DB80EE7C-A4A0-254A-8DB2-A499CD2D996B}"/>
            </a:ext>
          </a:extLst>
        </xdr:cNvPr>
        <xdr:cNvSpPr txBox="1">
          <a:spLocks noChangeArrowheads="1"/>
        </xdr:cNvSpPr>
      </xdr:nvSpPr>
      <xdr:spPr bwMode="auto">
        <a:xfrm>
          <a:off x="16764000" y="1413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12700</xdr:colOff>
      <xdr:row>18</xdr:row>
      <xdr:rowOff>165100</xdr:rowOff>
    </xdr:to>
    <xdr:sp macro="" textlink="">
      <xdr:nvSpPr>
        <xdr:cNvPr id="128642" name="Text Box 202">
          <a:extLst>
            <a:ext uri="{FF2B5EF4-FFF2-40B4-BE49-F238E27FC236}">
              <a16:creationId xmlns:a16="http://schemas.microsoft.com/office/drawing/2014/main" id="{4B914598-BDE2-084E-8E36-934B9955976A}"/>
            </a:ext>
          </a:extLst>
        </xdr:cNvPr>
        <xdr:cNvSpPr txBox="1">
          <a:spLocks noChangeArrowheads="1"/>
        </xdr:cNvSpPr>
      </xdr:nvSpPr>
      <xdr:spPr bwMode="auto">
        <a:xfrm>
          <a:off x="18224500" y="1407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1574800</xdr:colOff>
      <xdr:row>18</xdr:row>
      <xdr:rowOff>63500</xdr:rowOff>
    </xdr:from>
    <xdr:to>
      <xdr:col>8</xdr:col>
      <xdr:colOff>1574800</xdr:colOff>
      <xdr:row>18</xdr:row>
      <xdr:rowOff>177800</xdr:rowOff>
    </xdr:to>
    <xdr:sp macro="" textlink="">
      <xdr:nvSpPr>
        <xdr:cNvPr id="128643" name="Text Box 79">
          <a:extLst>
            <a:ext uri="{FF2B5EF4-FFF2-40B4-BE49-F238E27FC236}">
              <a16:creationId xmlns:a16="http://schemas.microsoft.com/office/drawing/2014/main" id="{37C98E76-8937-0C4F-9815-DEFAD7D2E94A}"/>
            </a:ext>
          </a:extLst>
        </xdr:cNvPr>
        <xdr:cNvSpPr txBox="1">
          <a:spLocks noChangeArrowheads="1"/>
        </xdr:cNvSpPr>
      </xdr:nvSpPr>
      <xdr:spPr bwMode="auto">
        <a:xfrm>
          <a:off x="19799300" y="1413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1184275</xdr:colOff>
      <xdr:row>18</xdr:row>
      <xdr:rowOff>0</xdr:rowOff>
    </xdr:from>
    <xdr:ext cx="18531" cy="553998"/>
    <xdr:sp macro="" textlink="">
      <xdr:nvSpPr>
        <xdr:cNvPr id="128644" name="Text Box 200">
          <a:extLst>
            <a:ext uri="{FF2B5EF4-FFF2-40B4-BE49-F238E27FC236}">
              <a16:creationId xmlns:a16="http://schemas.microsoft.com/office/drawing/2014/main" id="{C273485E-4307-564D-8FFA-9D5A16D8B90E}"/>
            </a:ext>
          </a:extLst>
        </xdr:cNvPr>
        <xdr:cNvSpPr txBox="1">
          <a:spLocks noChangeArrowheads="1"/>
        </xdr:cNvSpPr>
      </xdr:nvSpPr>
      <xdr:spPr bwMode="auto">
        <a:xfrm>
          <a:off x="22748875" y="1407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1171575</xdr:colOff>
      <xdr:row>18</xdr:row>
      <xdr:rowOff>0</xdr:rowOff>
    </xdr:from>
    <xdr:ext cx="18531" cy="553998"/>
    <xdr:sp macro="" textlink="">
      <xdr:nvSpPr>
        <xdr:cNvPr id="128645" name="Text Box 200">
          <a:extLst>
            <a:ext uri="{FF2B5EF4-FFF2-40B4-BE49-F238E27FC236}">
              <a16:creationId xmlns:a16="http://schemas.microsoft.com/office/drawing/2014/main" id="{F350DA0A-F0C5-5749-8EC6-8CF332B4F291}"/>
            </a:ext>
          </a:extLst>
        </xdr:cNvPr>
        <xdr:cNvSpPr txBox="1">
          <a:spLocks noChangeArrowheads="1"/>
        </xdr:cNvSpPr>
      </xdr:nvSpPr>
      <xdr:spPr bwMode="auto">
        <a:xfrm>
          <a:off x="24412575" y="1407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18</xdr:row>
      <xdr:rowOff>0</xdr:rowOff>
    </xdr:from>
    <xdr:to>
      <xdr:col>10</xdr:col>
      <xdr:colOff>12700</xdr:colOff>
      <xdr:row>18</xdr:row>
      <xdr:rowOff>165100</xdr:rowOff>
    </xdr:to>
    <xdr:sp macro="" textlink="">
      <xdr:nvSpPr>
        <xdr:cNvPr id="128646" name="Text Box 202">
          <a:extLst>
            <a:ext uri="{FF2B5EF4-FFF2-40B4-BE49-F238E27FC236}">
              <a16:creationId xmlns:a16="http://schemas.microsoft.com/office/drawing/2014/main" id="{52D31E03-8978-A047-AC35-9D41AF3045B0}"/>
            </a:ext>
          </a:extLst>
        </xdr:cNvPr>
        <xdr:cNvSpPr txBox="1">
          <a:spLocks noChangeArrowheads="1"/>
        </xdr:cNvSpPr>
      </xdr:nvSpPr>
      <xdr:spPr bwMode="auto">
        <a:xfrm>
          <a:off x="21564600" y="1407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1562100</xdr:colOff>
      <xdr:row>18</xdr:row>
      <xdr:rowOff>63500</xdr:rowOff>
    </xdr:from>
    <xdr:to>
      <xdr:col>10</xdr:col>
      <xdr:colOff>1562100</xdr:colOff>
      <xdr:row>18</xdr:row>
      <xdr:rowOff>177800</xdr:rowOff>
    </xdr:to>
    <xdr:sp macro="" textlink="">
      <xdr:nvSpPr>
        <xdr:cNvPr id="128647" name="Text Box 79">
          <a:extLst>
            <a:ext uri="{FF2B5EF4-FFF2-40B4-BE49-F238E27FC236}">
              <a16:creationId xmlns:a16="http://schemas.microsoft.com/office/drawing/2014/main" id="{C4C3BBCA-8B3C-6046-8526-F72530529C99}"/>
            </a:ext>
          </a:extLst>
        </xdr:cNvPr>
        <xdr:cNvSpPr txBox="1">
          <a:spLocks noChangeArrowheads="1"/>
        </xdr:cNvSpPr>
      </xdr:nvSpPr>
      <xdr:spPr bwMode="auto">
        <a:xfrm>
          <a:off x="23126700" y="1413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1184275</xdr:colOff>
      <xdr:row>18</xdr:row>
      <xdr:rowOff>0</xdr:rowOff>
    </xdr:from>
    <xdr:ext cx="18531" cy="553998"/>
    <xdr:sp macro="" textlink="">
      <xdr:nvSpPr>
        <xdr:cNvPr id="128648" name="Text Box 200">
          <a:extLst>
            <a:ext uri="{FF2B5EF4-FFF2-40B4-BE49-F238E27FC236}">
              <a16:creationId xmlns:a16="http://schemas.microsoft.com/office/drawing/2014/main" id="{36638FE9-6AD6-5848-A7F4-119F1AB2EAB3}"/>
            </a:ext>
          </a:extLst>
        </xdr:cNvPr>
        <xdr:cNvSpPr txBox="1">
          <a:spLocks noChangeArrowheads="1"/>
        </xdr:cNvSpPr>
      </xdr:nvSpPr>
      <xdr:spPr bwMode="auto">
        <a:xfrm>
          <a:off x="26000075" y="1407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18</xdr:row>
      <xdr:rowOff>0</xdr:rowOff>
    </xdr:from>
    <xdr:ext cx="12700" cy="165100"/>
    <xdr:sp macro="" textlink="">
      <xdr:nvSpPr>
        <xdr:cNvPr id="128649" name="Text Box 202">
          <a:extLst>
            <a:ext uri="{FF2B5EF4-FFF2-40B4-BE49-F238E27FC236}">
              <a16:creationId xmlns:a16="http://schemas.microsoft.com/office/drawing/2014/main" id="{61F87CD1-03E5-D642-BFDD-86602F44C763}"/>
            </a:ext>
          </a:extLst>
        </xdr:cNvPr>
        <xdr:cNvSpPr txBox="1">
          <a:spLocks noChangeArrowheads="1"/>
        </xdr:cNvSpPr>
      </xdr:nvSpPr>
      <xdr:spPr bwMode="auto">
        <a:xfrm>
          <a:off x="24815800" y="1407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12700" cy="165100"/>
    <xdr:sp macro="" textlink="">
      <xdr:nvSpPr>
        <xdr:cNvPr id="128650" name="Text Box 202">
          <a:extLst>
            <a:ext uri="{FF2B5EF4-FFF2-40B4-BE49-F238E27FC236}">
              <a16:creationId xmlns:a16="http://schemas.microsoft.com/office/drawing/2014/main" id="{3FCB945C-B835-4B40-BBA3-FBCD47BBBD45}"/>
            </a:ext>
          </a:extLst>
        </xdr:cNvPr>
        <xdr:cNvSpPr txBox="1">
          <a:spLocks noChangeArrowheads="1"/>
        </xdr:cNvSpPr>
      </xdr:nvSpPr>
      <xdr:spPr bwMode="auto">
        <a:xfrm>
          <a:off x="16865600" y="1407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1574800</xdr:colOff>
      <xdr:row>18</xdr:row>
      <xdr:rowOff>63500</xdr:rowOff>
    </xdr:from>
    <xdr:ext cx="0" cy="114300"/>
    <xdr:sp macro="" textlink="">
      <xdr:nvSpPr>
        <xdr:cNvPr id="128651" name="Text Box 79">
          <a:extLst>
            <a:ext uri="{FF2B5EF4-FFF2-40B4-BE49-F238E27FC236}">
              <a16:creationId xmlns:a16="http://schemas.microsoft.com/office/drawing/2014/main" id="{FFB79C61-B909-A244-858C-69C606FCCC07}"/>
            </a:ext>
          </a:extLst>
        </xdr:cNvPr>
        <xdr:cNvSpPr txBox="1">
          <a:spLocks noChangeArrowheads="1"/>
        </xdr:cNvSpPr>
      </xdr:nvSpPr>
      <xdr:spPr bwMode="auto">
        <a:xfrm>
          <a:off x="18224500" y="1413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1171575</xdr:colOff>
      <xdr:row>18</xdr:row>
      <xdr:rowOff>0</xdr:rowOff>
    </xdr:from>
    <xdr:ext cx="18531" cy="553998"/>
    <xdr:sp macro="" textlink="">
      <xdr:nvSpPr>
        <xdr:cNvPr id="128652" name="Text Box 200">
          <a:extLst>
            <a:ext uri="{FF2B5EF4-FFF2-40B4-BE49-F238E27FC236}">
              <a16:creationId xmlns:a16="http://schemas.microsoft.com/office/drawing/2014/main" id="{CD85DFB7-FF82-684B-9757-8B1B15BA5970}"/>
            </a:ext>
          </a:extLst>
        </xdr:cNvPr>
        <xdr:cNvSpPr txBox="1">
          <a:spLocks noChangeArrowheads="1"/>
        </xdr:cNvSpPr>
      </xdr:nvSpPr>
      <xdr:spPr bwMode="auto">
        <a:xfrm>
          <a:off x="22736175" y="1407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18</xdr:row>
      <xdr:rowOff>0</xdr:rowOff>
    </xdr:from>
    <xdr:ext cx="18531" cy="553998"/>
    <xdr:sp macro="" textlink="">
      <xdr:nvSpPr>
        <xdr:cNvPr id="128653" name="Text Box 200">
          <a:extLst>
            <a:ext uri="{FF2B5EF4-FFF2-40B4-BE49-F238E27FC236}">
              <a16:creationId xmlns:a16="http://schemas.microsoft.com/office/drawing/2014/main" id="{214C35B9-AB54-9F41-8A30-7C90156A0C10}"/>
            </a:ext>
          </a:extLst>
        </xdr:cNvPr>
        <xdr:cNvSpPr txBox="1">
          <a:spLocks noChangeArrowheads="1"/>
        </xdr:cNvSpPr>
      </xdr:nvSpPr>
      <xdr:spPr bwMode="auto">
        <a:xfrm>
          <a:off x="24425275" y="1407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12700" cy="165100"/>
    <xdr:sp macro="" textlink="">
      <xdr:nvSpPr>
        <xdr:cNvPr id="128654" name="Text Box 202">
          <a:extLst>
            <a:ext uri="{FF2B5EF4-FFF2-40B4-BE49-F238E27FC236}">
              <a16:creationId xmlns:a16="http://schemas.microsoft.com/office/drawing/2014/main" id="{F4E96925-08D1-5346-93EF-028817E17A17}"/>
            </a:ext>
          </a:extLst>
        </xdr:cNvPr>
        <xdr:cNvSpPr txBox="1">
          <a:spLocks noChangeArrowheads="1"/>
        </xdr:cNvSpPr>
      </xdr:nvSpPr>
      <xdr:spPr bwMode="auto">
        <a:xfrm>
          <a:off x="23241000" y="1407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1562100</xdr:colOff>
      <xdr:row>18</xdr:row>
      <xdr:rowOff>63500</xdr:rowOff>
    </xdr:from>
    <xdr:ext cx="0" cy="114300"/>
    <xdr:sp macro="" textlink="">
      <xdr:nvSpPr>
        <xdr:cNvPr id="128655" name="Text Box 79">
          <a:extLst>
            <a:ext uri="{FF2B5EF4-FFF2-40B4-BE49-F238E27FC236}">
              <a16:creationId xmlns:a16="http://schemas.microsoft.com/office/drawing/2014/main" id="{7C5F717F-1F6D-464F-9C31-934049D26B43}"/>
            </a:ext>
          </a:extLst>
        </xdr:cNvPr>
        <xdr:cNvSpPr txBox="1">
          <a:spLocks noChangeArrowheads="1"/>
        </xdr:cNvSpPr>
      </xdr:nvSpPr>
      <xdr:spPr bwMode="auto">
        <a:xfrm>
          <a:off x="24803100" y="1413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27</xdr:row>
      <xdr:rowOff>25400</xdr:rowOff>
    </xdr:from>
    <xdr:to>
      <xdr:col>10</xdr:col>
      <xdr:colOff>25400</xdr:colOff>
      <xdr:row>27</xdr:row>
      <xdr:rowOff>304800</xdr:rowOff>
    </xdr:to>
    <xdr:sp macro="" textlink="">
      <xdr:nvSpPr>
        <xdr:cNvPr id="68382" name="Text Box 34">
          <a:extLst>
            <a:ext uri="{FF2B5EF4-FFF2-40B4-BE49-F238E27FC236}">
              <a16:creationId xmlns:a16="http://schemas.microsoft.com/office/drawing/2014/main" id="{00000000-0008-0000-0200-00001E0B0100}"/>
            </a:ext>
          </a:extLst>
        </xdr:cNvPr>
        <xdr:cNvSpPr txBox="1">
          <a:spLocks noChangeArrowheads="1"/>
        </xdr:cNvSpPr>
      </xdr:nvSpPr>
      <xdr:spPr bwMode="auto">
        <a:xfrm>
          <a:off x="211074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0</xdr:col>
      <xdr:colOff>88900</xdr:colOff>
      <xdr:row>23</xdr:row>
      <xdr:rowOff>254000</xdr:rowOff>
    </xdr:from>
    <xdr:to>
      <xdr:col>0</xdr:col>
      <xdr:colOff>1282700</xdr:colOff>
      <xdr:row>27</xdr:row>
      <xdr:rowOff>165100</xdr:rowOff>
    </xdr:to>
    <xdr:pic>
      <xdr:nvPicPr>
        <xdr:cNvPr id="68383" name="Immagine 23" descr="SCHERMO A META.jpg">
          <a:extLst>
            <a:ext uri="{FF2B5EF4-FFF2-40B4-BE49-F238E27FC236}">
              <a16:creationId xmlns:a16="http://schemas.microsoft.com/office/drawing/2014/main" id="{00000000-0008-0000-0200-00001F0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8516600"/>
          <a:ext cx="11938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31</xdr:row>
      <xdr:rowOff>330200</xdr:rowOff>
    </xdr:from>
    <xdr:to>
      <xdr:col>0</xdr:col>
      <xdr:colOff>1308100</xdr:colOff>
      <xdr:row>35</xdr:row>
      <xdr:rowOff>241300</xdr:rowOff>
    </xdr:to>
    <xdr:pic>
      <xdr:nvPicPr>
        <xdr:cNvPr id="68384" name="Immagine 24" descr="SCHERMO A META.jpg">
          <a:extLst>
            <a:ext uri="{FF2B5EF4-FFF2-40B4-BE49-F238E27FC236}">
              <a16:creationId xmlns:a16="http://schemas.microsoft.com/office/drawing/2014/main" id="{00000000-0008-0000-0200-0000200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2047200"/>
          <a:ext cx="1219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469900</xdr:colOff>
      <xdr:row>27</xdr:row>
      <xdr:rowOff>25400</xdr:rowOff>
    </xdr:from>
    <xdr:to>
      <xdr:col>10</xdr:col>
      <xdr:colOff>495300</xdr:colOff>
      <xdr:row>27</xdr:row>
      <xdr:rowOff>304800</xdr:rowOff>
    </xdr:to>
    <xdr:sp macro="" textlink="">
      <xdr:nvSpPr>
        <xdr:cNvPr id="68386" name="Text Box 34">
          <a:extLst>
            <a:ext uri="{FF2B5EF4-FFF2-40B4-BE49-F238E27FC236}">
              <a16:creationId xmlns:a16="http://schemas.microsoft.com/office/drawing/2014/main" id="{00000000-0008-0000-0200-0000220B0100}"/>
            </a:ext>
          </a:extLst>
        </xdr:cNvPr>
        <xdr:cNvSpPr txBox="1">
          <a:spLocks noChangeArrowheads="1"/>
        </xdr:cNvSpPr>
      </xdr:nvSpPr>
      <xdr:spPr bwMode="auto">
        <a:xfrm>
          <a:off x="215773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0</xdr:col>
      <xdr:colOff>127000</xdr:colOff>
      <xdr:row>3</xdr:row>
      <xdr:rowOff>215900</xdr:rowOff>
    </xdr:from>
    <xdr:to>
      <xdr:col>0</xdr:col>
      <xdr:colOff>1244600</xdr:colOff>
      <xdr:row>8</xdr:row>
      <xdr:rowOff>88900</xdr:rowOff>
    </xdr:to>
    <xdr:pic>
      <xdr:nvPicPr>
        <xdr:cNvPr id="68387" name="Immagini 6">
          <a:extLst>
            <a:ext uri="{FF2B5EF4-FFF2-40B4-BE49-F238E27FC236}">
              <a16:creationId xmlns:a16="http://schemas.microsoft.com/office/drawing/2014/main" id="{00000000-0008-0000-0200-0000230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508500"/>
          <a:ext cx="11176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12</xdr:row>
      <xdr:rowOff>406400</xdr:rowOff>
    </xdr:from>
    <xdr:to>
      <xdr:col>0</xdr:col>
      <xdr:colOff>1282700</xdr:colOff>
      <xdr:row>19</xdr:row>
      <xdr:rowOff>177800</xdr:rowOff>
    </xdr:to>
    <xdr:pic>
      <xdr:nvPicPr>
        <xdr:cNvPr id="68388" name="Immagini 6">
          <a:extLst>
            <a:ext uri="{FF2B5EF4-FFF2-40B4-BE49-F238E27FC236}">
              <a16:creationId xmlns:a16="http://schemas.microsoft.com/office/drawing/2014/main" id="{00000000-0008-0000-0200-0000240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991600"/>
          <a:ext cx="1092200" cy="5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25400</xdr:rowOff>
    </xdr:from>
    <xdr:to>
      <xdr:col>12</xdr:col>
      <xdr:colOff>25400</xdr:colOff>
      <xdr:row>27</xdr:row>
      <xdr:rowOff>304800</xdr:rowOff>
    </xdr:to>
    <xdr:sp macro="" textlink="">
      <xdr:nvSpPr>
        <xdr:cNvPr id="10" name="Text Box 3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38760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27</xdr:row>
      <xdr:rowOff>25400</xdr:rowOff>
    </xdr:from>
    <xdr:to>
      <xdr:col>12</xdr:col>
      <xdr:colOff>25400</xdr:colOff>
      <xdr:row>27</xdr:row>
      <xdr:rowOff>304800</xdr:rowOff>
    </xdr:to>
    <xdr:sp macro="" textlink="">
      <xdr:nvSpPr>
        <xdr:cNvPr id="11" name="Text Box 3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38760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0</xdr:colOff>
      <xdr:row>27</xdr:row>
      <xdr:rowOff>25400</xdr:rowOff>
    </xdr:from>
    <xdr:ext cx="25400" cy="279400"/>
    <xdr:sp macro="" textlink="">
      <xdr:nvSpPr>
        <xdr:cNvPr id="12" name="Text Box 3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94818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469900</xdr:colOff>
      <xdr:row>27</xdr:row>
      <xdr:rowOff>25400</xdr:rowOff>
    </xdr:from>
    <xdr:ext cx="25400" cy="279400"/>
    <xdr:sp macro="" textlink="">
      <xdr:nvSpPr>
        <xdr:cNvPr id="13" name="Text Box 3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9951700" y="200152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1</xdr:col>
      <xdr:colOff>952109</xdr:colOff>
      <xdr:row>0</xdr:row>
      <xdr:rowOff>701812</xdr:rowOff>
    </xdr:from>
    <xdr:to>
      <xdr:col>1</xdr:col>
      <xdr:colOff>2348423</xdr:colOff>
      <xdr:row>0</xdr:row>
      <xdr:rowOff>1146980</xdr:rowOff>
    </xdr:to>
    <xdr:pic>
      <xdr:nvPicPr>
        <xdr:cNvPr id="14" name="Immagine 127" descr="SCREENINT LOGO.jpg">
          <a:extLst>
            <a:ext uri="{FF2B5EF4-FFF2-40B4-BE49-F238E27FC236}">
              <a16:creationId xmlns:a16="http://schemas.microsoft.com/office/drawing/2014/main" id="{DF212878-D99A-D14B-82AB-7B8DE786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009" y="701812"/>
          <a:ext cx="1396314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0</xdr:row>
      <xdr:rowOff>431800</xdr:rowOff>
    </xdr:from>
    <xdr:to>
      <xdr:col>0</xdr:col>
      <xdr:colOff>2681124</xdr:colOff>
      <xdr:row>0</xdr:row>
      <xdr:rowOff>1600297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DF0CD3EA-C789-F748-9E4C-487F8947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31800"/>
          <a:ext cx="2477924" cy="1168497"/>
        </a:xfrm>
        <a:prstGeom prst="rect">
          <a:avLst/>
        </a:prstGeom>
      </xdr:spPr>
    </xdr:pic>
    <xdr:clientData/>
  </xdr:twoCellAnchor>
  <xdr:twoCellAnchor>
    <xdr:from>
      <xdr:col>9</xdr:col>
      <xdr:colOff>229517</xdr:colOff>
      <xdr:row>0</xdr:row>
      <xdr:rowOff>382530</xdr:rowOff>
    </xdr:from>
    <xdr:to>
      <xdr:col>9</xdr:col>
      <xdr:colOff>1016917</xdr:colOff>
      <xdr:row>0</xdr:row>
      <xdr:rowOff>1195330</xdr:rowOff>
    </xdr:to>
    <xdr:pic>
      <xdr:nvPicPr>
        <xdr:cNvPr id="20" name="Picture 63">
          <a:extLst>
            <a:ext uri="{FF2B5EF4-FFF2-40B4-BE49-F238E27FC236}">
              <a16:creationId xmlns:a16="http://schemas.microsoft.com/office/drawing/2014/main" id="{A171196B-60C5-E142-9205-81056ED1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4117" y="382530"/>
          <a:ext cx="7874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27</xdr:row>
      <xdr:rowOff>25400</xdr:rowOff>
    </xdr:from>
    <xdr:to>
      <xdr:col>10</xdr:col>
      <xdr:colOff>25400</xdr:colOff>
      <xdr:row>27</xdr:row>
      <xdr:rowOff>304800</xdr:rowOff>
    </xdr:to>
    <xdr:sp macro="" textlink="">
      <xdr:nvSpPr>
        <xdr:cNvPr id="2" name="Text Box 34">
          <a:extLst>
            <a:ext uri="{FF2B5EF4-FFF2-40B4-BE49-F238E27FC236}">
              <a16:creationId xmlns:a16="http://schemas.microsoft.com/office/drawing/2014/main" id="{324555CC-9CA2-1A4B-A876-89152BDC4E37}"/>
            </a:ext>
          </a:extLst>
        </xdr:cNvPr>
        <xdr:cNvSpPr txBox="1">
          <a:spLocks noChangeArrowheads="1"/>
        </xdr:cNvSpPr>
      </xdr:nvSpPr>
      <xdr:spPr bwMode="auto">
        <a:xfrm>
          <a:off x="21056600" y="206756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469900</xdr:colOff>
      <xdr:row>27</xdr:row>
      <xdr:rowOff>25400</xdr:rowOff>
    </xdr:from>
    <xdr:to>
      <xdr:col>10</xdr:col>
      <xdr:colOff>495300</xdr:colOff>
      <xdr:row>27</xdr:row>
      <xdr:rowOff>304800</xdr:rowOff>
    </xdr:to>
    <xdr:sp macro="" textlink="">
      <xdr:nvSpPr>
        <xdr:cNvPr id="3" name="Text Box 34">
          <a:extLst>
            <a:ext uri="{FF2B5EF4-FFF2-40B4-BE49-F238E27FC236}">
              <a16:creationId xmlns:a16="http://schemas.microsoft.com/office/drawing/2014/main" id="{35B4BEDB-4572-1446-8A2B-5AF64F0AC40A}"/>
            </a:ext>
          </a:extLst>
        </xdr:cNvPr>
        <xdr:cNvSpPr txBox="1">
          <a:spLocks noChangeArrowheads="1"/>
        </xdr:cNvSpPr>
      </xdr:nvSpPr>
      <xdr:spPr bwMode="auto">
        <a:xfrm>
          <a:off x="21526500" y="206756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0</xdr:colOff>
      <xdr:row>27</xdr:row>
      <xdr:rowOff>25400</xdr:rowOff>
    </xdr:from>
    <xdr:ext cx="25400" cy="279400"/>
    <xdr:sp macro="" textlink="">
      <xdr:nvSpPr>
        <xdr:cNvPr id="4" name="Text Box 34">
          <a:extLst>
            <a:ext uri="{FF2B5EF4-FFF2-40B4-BE49-F238E27FC236}">
              <a16:creationId xmlns:a16="http://schemas.microsoft.com/office/drawing/2014/main" id="{637751E0-FFFC-D44B-9213-58C3B4734C26}"/>
            </a:ext>
          </a:extLst>
        </xdr:cNvPr>
        <xdr:cNvSpPr txBox="1">
          <a:spLocks noChangeArrowheads="1"/>
        </xdr:cNvSpPr>
      </xdr:nvSpPr>
      <xdr:spPr bwMode="auto">
        <a:xfrm>
          <a:off x="19431000" y="206756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469900</xdr:colOff>
      <xdr:row>27</xdr:row>
      <xdr:rowOff>25400</xdr:rowOff>
    </xdr:from>
    <xdr:ext cx="25400" cy="279400"/>
    <xdr:sp macro="" textlink="">
      <xdr:nvSpPr>
        <xdr:cNvPr id="5" name="Text Box 34">
          <a:extLst>
            <a:ext uri="{FF2B5EF4-FFF2-40B4-BE49-F238E27FC236}">
              <a16:creationId xmlns:a16="http://schemas.microsoft.com/office/drawing/2014/main" id="{AA7D5357-AF9D-204A-A8F7-155BC4F37DFE}"/>
            </a:ext>
          </a:extLst>
        </xdr:cNvPr>
        <xdr:cNvSpPr txBox="1">
          <a:spLocks noChangeArrowheads="1"/>
        </xdr:cNvSpPr>
      </xdr:nvSpPr>
      <xdr:spPr bwMode="auto">
        <a:xfrm>
          <a:off x="19900900" y="20675600"/>
          <a:ext cx="254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40</xdr:row>
      <xdr:rowOff>0</xdr:rowOff>
    </xdr:from>
    <xdr:to>
      <xdr:col>10</xdr:col>
      <xdr:colOff>127000</xdr:colOff>
      <xdr:row>42</xdr:row>
      <xdr:rowOff>38099</xdr:rowOff>
    </xdr:to>
    <xdr:pic>
      <xdr:nvPicPr>
        <xdr:cNvPr id="130466" name="Picture 7785" descr="clip_image005">
          <a:extLst>
            <a:ext uri="{FF2B5EF4-FFF2-40B4-BE49-F238E27FC236}">
              <a16:creationId xmlns:a16="http://schemas.microsoft.com/office/drawing/2014/main" id="{00000000-0008-0000-0300-0000A2F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6800" y="24384000"/>
          <a:ext cx="1270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127000</xdr:colOff>
      <xdr:row>42</xdr:row>
      <xdr:rowOff>38099</xdr:rowOff>
    </xdr:to>
    <xdr:pic>
      <xdr:nvPicPr>
        <xdr:cNvPr id="130467" name="Picture 8175" descr="clip_image005">
          <a:extLst>
            <a:ext uri="{FF2B5EF4-FFF2-40B4-BE49-F238E27FC236}">
              <a16:creationId xmlns:a16="http://schemas.microsoft.com/office/drawing/2014/main" id="{00000000-0008-0000-0300-0000A3F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6800" y="24384000"/>
          <a:ext cx="1270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1092200</xdr:colOff>
      <xdr:row>7</xdr:row>
      <xdr:rowOff>63500</xdr:rowOff>
    </xdr:from>
    <xdr:to>
      <xdr:col>4</xdr:col>
      <xdr:colOff>1092200</xdr:colOff>
      <xdr:row>7</xdr:row>
      <xdr:rowOff>190500</xdr:rowOff>
    </xdr:to>
    <xdr:sp macro="" textlink="">
      <xdr:nvSpPr>
        <xdr:cNvPr id="130468" name="Text Box 45">
          <a:extLst>
            <a:ext uri="{FF2B5EF4-FFF2-40B4-BE49-F238E27FC236}">
              <a16:creationId xmlns:a16="http://schemas.microsoft.com/office/drawing/2014/main" id="{00000000-0008-0000-0300-0000A4FD0100}"/>
            </a:ext>
          </a:extLst>
        </xdr:cNvPr>
        <xdr:cNvSpPr txBox="1">
          <a:spLocks noChangeArrowheads="1"/>
        </xdr:cNvSpPr>
      </xdr:nvSpPr>
      <xdr:spPr bwMode="auto">
        <a:xfrm>
          <a:off x="105918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12700</xdr:colOff>
      <xdr:row>0</xdr:row>
      <xdr:rowOff>241300</xdr:rowOff>
    </xdr:to>
    <xdr:sp macro="" textlink="">
      <xdr:nvSpPr>
        <xdr:cNvPr id="130469" name="Text Box 88">
          <a:extLst>
            <a:ext uri="{FF2B5EF4-FFF2-40B4-BE49-F238E27FC236}">
              <a16:creationId xmlns:a16="http://schemas.microsoft.com/office/drawing/2014/main" id="{00000000-0008-0000-0300-0000A5FD0100}"/>
            </a:ext>
          </a:extLst>
        </xdr:cNvPr>
        <xdr:cNvSpPr txBox="1">
          <a:spLocks noChangeArrowheads="1"/>
        </xdr:cNvSpPr>
      </xdr:nvSpPr>
      <xdr:spPr bwMode="auto">
        <a:xfrm>
          <a:off x="21386800" y="0"/>
          <a:ext cx="127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38100</xdr:colOff>
      <xdr:row>0</xdr:row>
      <xdr:rowOff>0</xdr:rowOff>
    </xdr:from>
    <xdr:ext cx="18531" cy="566882"/>
    <xdr:sp macro="" textlink="">
      <xdr:nvSpPr>
        <xdr:cNvPr id="7" name="Text Box 20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14249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9</xdr:col>
      <xdr:colOff>0</xdr:colOff>
      <xdr:row>7</xdr:row>
      <xdr:rowOff>0</xdr:rowOff>
    </xdr:from>
    <xdr:to>
      <xdr:col>9</xdr:col>
      <xdr:colOff>12700</xdr:colOff>
      <xdr:row>7</xdr:row>
      <xdr:rowOff>190500</xdr:rowOff>
    </xdr:to>
    <xdr:sp macro="" textlink="">
      <xdr:nvSpPr>
        <xdr:cNvPr id="130471" name="Text Box 202">
          <a:extLst>
            <a:ext uri="{FF2B5EF4-FFF2-40B4-BE49-F238E27FC236}">
              <a16:creationId xmlns:a16="http://schemas.microsoft.com/office/drawing/2014/main" id="{00000000-0008-0000-0300-0000A7FD0100}"/>
            </a:ext>
          </a:extLst>
        </xdr:cNvPr>
        <xdr:cNvSpPr txBox="1">
          <a:spLocks noChangeArrowheads="1"/>
        </xdr:cNvSpPr>
      </xdr:nvSpPr>
      <xdr:spPr bwMode="auto">
        <a:xfrm>
          <a:off x="19761200" y="4648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1495425</xdr:colOff>
      <xdr:row>31</xdr:row>
      <xdr:rowOff>0</xdr:rowOff>
    </xdr:from>
    <xdr:ext cx="18531" cy="553998"/>
    <xdr:sp macro="" textlink="">
      <xdr:nvSpPr>
        <xdr:cNvPr id="9" name="Text Box 20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7218025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1371600</xdr:colOff>
      <xdr:row>40</xdr:row>
      <xdr:rowOff>0</xdr:rowOff>
    </xdr:from>
    <xdr:to>
      <xdr:col>10</xdr:col>
      <xdr:colOff>1371600</xdr:colOff>
      <xdr:row>40</xdr:row>
      <xdr:rowOff>266700</xdr:rowOff>
    </xdr:to>
    <xdr:sp macro="" textlink="">
      <xdr:nvSpPr>
        <xdr:cNvPr id="130473" name="Text Box 79">
          <a:extLst>
            <a:ext uri="{FF2B5EF4-FFF2-40B4-BE49-F238E27FC236}">
              <a16:creationId xmlns:a16="http://schemas.microsoft.com/office/drawing/2014/main" id="{00000000-0008-0000-0300-0000A9FD0100}"/>
            </a:ext>
          </a:extLst>
        </xdr:cNvPr>
        <xdr:cNvSpPr txBox="1">
          <a:spLocks noChangeArrowheads="1"/>
        </xdr:cNvSpPr>
      </xdr:nvSpPr>
      <xdr:spPr bwMode="auto">
        <a:xfrm>
          <a:off x="22758400" y="243840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1069975</xdr:colOff>
      <xdr:row>40</xdr:row>
      <xdr:rowOff>0</xdr:rowOff>
    </xdr:from>
    <xdr:ext cx="18531" cy="553998"/>
    <xdr:sp macro="" textlink="">
      <xdr:nvSpPr>
        <xdr:cNvPr id="11" name="Text Box 20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2456775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1069975</xdr:colOff>
      <xdr:row>40</xdr:row>
      <xdr:rowOff>0</xdr:rowOff>
    </xdr:from>
    <xdr:ext cx="18531" cy="553998"/>
    <xdr:sp macro="" textlink="">
      <xdr:nvSpPr>
        <xdr:cNvPr id="12" name="Text Box 20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22456775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1069975</xdr:colOff>
      <xdr:row>40</xdr:row>
      <xdr:rowOff>0</xdr:rowOff>
    </xdr:from>
    <xdr:ext cx="18531" cy="553998"/>
    <xdr:sp macro="" textlink="">
      <xdr:nvSpPr>
        <xdr:cNvPr id="13" name="Text Box 20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22456775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1371600</xdr:colOff>
      <xdr:row>0</xdr:row>
      <xdr:rowOff>0</xdr:rowOff>
    </xdr:from>
    <xdr:to>
      <xdr:col>10</xdr:col>
      <xdr:colOff>1371600</xdr:colOff>
      <xdr:row>0</xdr:row>
      <xdr:rowOff>601134</xdr:rowOff>
    </xdr:to>
    <xdr:sp macro="" textlink="">
      <xdr:nvSpPr>
        <xdr:cNvPr id="130477" name="Text Box 79">
          <a:extLst>
            <a:ext uri="{FF2B5EF4-FFF2-40B4-BE49-F238E27FC236}">
              <a16:creationId xmlns:a16="http://schemas.microsoft.com/office/drawing/2014/main" id="{00000000-0008-0000-0300-0000ADFD0100}"/>
            </a:ext>
          </a:extLst>
        </xdr:cNvPr>
        <xdr:cNvSpPr txBox="1">
          <a:spLocks noChangeArrowheads="1"/>
        </xdr:cNvSpPr>
      </xdr:nvSpPr>
      <xdr:spPr bwMode="auto">
        <a:xfrm>
          <a:off x="22758400" y="0"/>
          <a:ext cx="0" cy="60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1009650</xdr:colOff>
      <xdr:row>0</xdr:row>
      <xdr:rowOff>0</xdr:rowOff>
    </xdr:from>
    <xdr:ext cx="18531" cy="566882"/>
    <xdr:sp macro="" textlink="">
      <xdr:nvSpPr>
        <xdr:cNvPr id="15" name="Text Box 20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2239645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9</xdr:col>
      <xdr:colOff>1371600</xdr:colOff>
      <xdr:row>7</xdr:row>
      <xdr:rowOff>63500</xdr:rowOff>
    </xdr:from>
    <xdr:to>
      <xdr:col>9</xdr:col>
      <xdr:colOff>1371600</xdr:colOff>
      <xdr:row>7</xdr:row>
      <xdr:rowOff>190500</xdr:rowOff>
    </xdr:to>
    <xdr:sp macro="" textlink="">
      <xdr:nvSpPr>
        <xdr:cNvPr id="130479" name="Text Box 79">
          <a:extLst>
            <a:ext uri="{FF2B5EF4-FFF2-40B4-BE49-F238E27FC236}">
              <a16:creationId xmlns:a16="http://schemas.microsoft.com/office/drawing/2014/main" id="{00000000-0008-0000-0300-0000AFFD0100}"/>
            </a:ext>
          </a:extLst>
        </xdr:cNvPr>
        <xdr:cNvSpPr txBox="1">
          <a:spLocks noChangeArrowheads="1"/>
        </xdr:cNvSpPr>
      </xdr:nvSpPr>
      <xdr:spPr bwMode="auto">
        <a:xfrm>
          <a:off x="211328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1025525</xdr:colOff>
      <xdr:row>31</xdr:row>
      <xdr:rowOff>0</xdr:rowOff>
    </xdr:from>
    <xdr:ext cx="18531" cy="553998"/>
    <xdr:sp macro="" textlink="">
      <xdr:nvSpPr>
        <xdr:cNvPr id="17" name="Text Box 200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20786725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9</xdr:col>
      <xdr:colOff>1371600</xdr:colOff>
      <xdr:row>31</xdr:row>
      <xdr:rowOff>0</xdr:rowOff>
    </xdr:from>
    <xdr:to>
      <xdr:col>9</xdr:col>
      <xdr:colOff>1371600</xdr:colOff>
      <xdr:row>31</xdr:row>
      <xdr:rowOff>190500</xdr:rowOff>
    </xdr:to>
    <xdr:sp macro="" textlink="">
      <xdr:nvSpPr>
        <xdr:cNvPr id="130481" name="Text Box 79">
          <a:extLst>
            <a:ext uri="{FF2B5EF4-FFF2-40B4-BE49-F238E27FC236}">
              <a16:creationId xmlns:a16="http://schemas.microsoft.com/office/drawing/2014/main" id="{00000000-0008-0000-0300-0000B1FD0100}"/>
            </a:ext>
          </a:extLst>
        </xdr:cNvPr>
        <xdr:cNvSpPr txBox="1">
          <a:spLocks noChangeArrowheads="1"/>
        </xdr:cNvSpPr>
      </xdr:nvSpPr>
      <xdr:spPr bwMode="auto">
        <a:xfrm>
          <a:off x="21132800" y="1841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1069975</xdr:colOff>
      <xdr:row>40</xdr:row>
      <xdr:rowOff>0</xdr:rowOff>
    </xdr:from>
    <xdr:ext cx="18531" cy="553998"/>
    <xdr:sp macro="" textlink="">
      <xdr:nvSpPr>
        <xdr:cNvPr id="19" name="Text Box 200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2456775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1371600</xdr:colOff>
      <xdr:row>40</xdr:row>
      <xdr:rowOff>0</xdr:rowOff>
    </xdr:from>
    <xdr:to>
      <xdr:col>10</xdr:col>
      <xdr:colOff>1371600</xdr:colOff>
      <xdr:row>40</xdr:row>
      <xdr:rowOff>266700</xdr:rowOff>
    </xdr:to>
    <xdr:sp macro="" textlink="">
      <xdr:nvSpPr>
        <xdr:cNvPr id="130483" name="Text Box 79">
          <a:extLst>
            <a:ext uri="{FF2B5EF4-FFF2-40B4-BE49-F238E27FC236}">
              <a16:creationId xmlns:a16="http://schemas.microsoft.com/office/drawing/2014/main" id="{00000000-0008-0000-0300-0000B3FD0100}"/>
            </a:ext>
          </a:extLst>
        </xdr:cNvPr>
        <xdr:cNvSpPr txBox="1">
          <a:spLocks noChangeArrowheads="1"/>
        </xdr:cNvSpPr>
      </xdr:nvSpPr>
      <xdr:spPr bwMode="auto">
        <a:xfrm>
          <a:off x="22758400" y="243840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1069975</xdr:colOff>
      <xdr:row>40</xdr:row>
      <xdr:rowOff>0</xdr:rowOff>
    </xdr:from>
    <xdr:ext cx="18531" cy="553998"/>
    <xdr:sp macro="" textlink="">
      <xdr:nvSpPr>
        <xdr:cNvPr id="21" name="Text Box 20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2456775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37062" cy="566882"/>
    <xdr:sp macro="" textlink="">
      <xdr:nvSpPr>
        <xdr:cNvPr id="22" name="Text Box 200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35712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4762</xdr:colOff>
      <xdr:row>31</xdr:row>
      <xdr:rowOff>0</xdr:rowOff>
    </xdr:from>
    <xdr:ext cx="18531" cy="553998"/>
    <xdr:sp macro="" textlink="">
      <xdr:nvSpPr>
        <xdr:cNvPr id="23" name="Text Box 200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1391562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1069975</xdr:colOff>
      <xdr:row>7</xdr:row>
      <xdr:rowOff>0</xdr:rowOff>
    </xdr:from>
    <xdr:ext cx="18531" cy="566882"/>
    <xdr:sp macro="" textlink="">
      <xdr:nvSpPr>
        <xdr:cNvPr id="25" name="Text Box 200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2456775" y="4648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127000</xdr:colOff>
      <xdr:row>33</xdr:row>
      <xdr:rowOff>266700</xdr:rowOff>
    </xdr:from>
    <xdr:to>
      <xdr:col>0</xdr:col>
      <xdr:colOff>1727200</xdr:colOff>
      <xdr:row>38</xdr:row>
      <xdr:rowOff>25400</xdr:rowOff>
    </xdr:to>
    <xdr:pic>
      <xdr:nvPicPr>
        <xdr:cNvPr id="130490" name="Picture 75" descr="Euroscreen mail 10">
          <a:extLst>
            <a:ext uri="{FF2B5EF4-FFF2-40B4-BE49-F238E27FC236}">
              <a16:creationId xmlns:a16="http://schemas.microsoft.com/office/drawing/2014/main" id="{00000000-0008-0000-0300-0000BAF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9392900"/>
          <a:ext cx="16002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22</xdr:row>
      <xdr:rowOff>292100</xdr:rowOff>
    </xdr:from>
    <xdr:to>
      <xdr:col>0</xdr:col>
      <xdr:colOff>1612900</xdr:colOff>
      <xdr:row>27</xdr:row>
      <xdr:rowOff>88900</xdr:rowOff>
    </xdr:to>
    <xdr:pic>
      <xdr:nvPicPr>
        <xdr:cNvPr id="130491" name="Picture 76" descr="Euroscreen mail 04">
          <a:extLst>
            <a:ext uri="{FF2B5EF4-FFF2-40B4-BE49-F238E27FC236}">
              <a16:creationId xmlns:a16="http://schemas.microsoft.com/office/drawing/2014/main" id="{00000000-0008-0000-0300-0000BBF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814300"/>
          <a:ext cx="138430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1257300</xdr:colOff>
      <xdr:row>7</xdr:row>
      <xdr:rowOff>63500</xdr:rowOff>
    </xdr:from>
    <xdr:to>
      <xdr:col>4</xdr:col>
      <xdr:colOff>1257300</xdr:colOff>
      <xdr:row>7</xdr:row>
      <xdr:rowOff>177800</xdr:rowOff>
    </xdr:to>
    <xdr:sp macro="" textlink="">
      <xdr:nvSpPr>
        <xdr:cNvPr id="130492" name="Text Box 45">
          <a:extLst>
            <a:ext uri="{FF2B5EF4-FFF2-40B4-BE49-F238E27FC236}">
              <a16:creationId xmlns:a16="http://schemas.microsoft.com/office/drawing/2014/main" id="{00000000-0008-0000-0300-0000BCFD0100}"/>
            </a:ext>
          </a:extLst>
        </xdr:cNvPr>
        <xdr:cNvSpPr txBox="1">
          <a:spLocks noChangeArrowheads="1"/>
        </xdr:cNvSpPr>
      </xdr:nvSpPr>
      <xdr:spPr bwMode="auto">
        <a:xfrm>
          <a:off x="107569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12700</xdr:colOff>
      <xdr:row>7</xdr:row>
      <xdr:rowOff>165100</xdr:rowOff>
    </xdr:to>
    <xdr:sp macro="" textlink="">
      <xdr:nvSpPr>
        <xdr:cNvPr id="130493" name="Text Box 202">
          <a:extLst>
            <a:ext uri="{FF2B5EF4-FFF2-40B4-BE49-F238E27FC236}">
              <a16:creationId xmlns:a16="http://schemas.microsoft.com/office/drawing/2014/main" id="{00000000-0008-0000-0300-0000BDFD0100}"/>
            </a:ext>
          </a:extLst>
        </xdr:cNvPr>
        <xdr:cNvSpPr txBox="1">
          <a:spLocks noChangeArrowheads="1"/>
        </xdr:cNvSpPr>
      </xdr:nvSpPr>
      <xdr:spPr bwMode="auto">
        <a:xfrm>
          <a:off x="19761200" y="4648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1574800</xdr:colOff>
      <xdr:row>7</xdr:row>
      <xdr:rowOff>63500</xdr:rowOff>
    </xdr:from>
    <xdr:to>
      <xdr:col>9</xdr:col>
      <xdr:colOff>1574800</xdr:colOff>
      <xdr:row>7</xdr:row>
      <xdr:rowOff>177800</xdr:rowOff>
    </xdr:to>
    <xdr:sp macro="" textlink="">
      <xdr:nvSpPr>
        <xdr:cNvPr id="130494" name="Text Box 79">
          <a:extLst>
            <a:ext uri="{FF2B5EF4-FFF2-40B4-BE49-F238E27FC236}">
              <a16:creationId xmlns:a16="http://schemas.microsoft.com/office/drawing/2014/main" id="{00000000-0008-0000-0300-0000BEFD0100}"/>
            </a:ext>
          </a:extLst>
        </xdr:cNvPr>
        <xdr:cNvSpPr txBox="1">
          <a:spLocks noChangeArrowheads="1"/>
        </xdr:cNvSpPr>
      </xdr:nvSpPr>
      <xdr:spPr bwMode="auto">
        <a:xfrm>
          <a:off x="213360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1171575</xdr:colOff>
      <xdr:row>7</xdr:row>
      <xdr:rowOff>0</xdr:rowOff>
    </xdr:from>
    <xdr:ext cx="37062" cy="566882"/>
    <xdr:sp macro="" textlink="">
      <xdr:nvSpPr>
        <xdr:cNvPr id="32" name="Text Box 200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2558375" y="4648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3175</xdr:colOff>
      <xdr:row>11</xdr:row>
      <xdr:rowOff>0</xdr:rowOff>
    </xdr:from>
    <xdr:ext cx="37062" cy="566882"/>
    <xdr:sp macro="" textlink="">
      <xdr:nvSpPr>
        <xdr:cNvPr id="40" name="Text Box 200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1389975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11</xdr:row>
      <xdr:rowOff>0</xdr:rowOff>
    </xdr:from>
    <xdr:ext cx="37062" cy="566882"/>
    <xdr:sp macro="" textlink="">
      <xdr:nvSpPr>
        <xdr:cNvPr id="41" name="Text Box 20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2558375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1257300</xdr:colOff>
      <xdr:row>17</xdr:row>
      <xdr:rowOff>63500</xdr:rowOff>
    </xdr:from>
    <xdr:to>
      <xdr:col>4</xdr:col>
      <xdr:colOff>1257300</xdr:colOff>
      <xdr:row>17</xdr:row>
      <xdr:rowOff>177800</xdr:rowOff>
    </xdr:to>
    <xdr:sp macro="" textlink="">
      <xdr:nvSpPr>
        <xdr:cNvPr id="130498" name="Text Box 45">
          <a:extLst>
            <a:ext uri="{FF2B5EF4-FFF2-40B4-BE49-F238E27FC236}">
              <a16:creationId xmlns:a16="http://schemas.microsoft.com/office/drawing/2014/main" id="{00000000-0008-0000-0300-0000C2FD0100}"/>
            </a:ext>
          </a:extLst>
        </xdr:cNvPr>
        <xdr:cNvSpPr txBox="1">
          <a:spLocks noChangeArrowheads="1"/>
        </xdr:cNvSpPr>
      </xdr:nvSpPr>
      <xdr:spPr bwMode="auto">
        <a:xfrm>
          <a:off x="107569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12700</xdr:colOff>
      <xdr:row>17</xdr:row>
      <xdr:rowOff>165100</xdr:rowOff>
    </xdr:to>
    <xdr:sp macro="" textlink="">
      <xdr:nvSpPr>
        <xdr:cNvPr id="130499" name="Text Box 202">
          <a:extLst>
            <a:ext uri="{FF2B5EF4-FFF2-40B4-BE49-F238E27FC236}">
              <a16:creationId xmlns:a16="http://schemas.microsoft.com/office/drawing/2014/main" id="{00000000-0008-0000-0300-0000C3FD0100}"/>
            </a:ext>
          </a:extLst>
        </xdr:cNvPr>
        <xdr:cNvSpPr txBox="1">
          <a:spLocks noChangeArrowheads="1"/>
        </xdr:cNvSpPr>
      </xdr:nvSpPr>
      <xdr:spPr bwMode="auto">
        <a:xfrm>
          <a:off x="19761200" y="10744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1574800</xdr:colOff>
      <xdr:row>17</xdr:row>
      <xdr:rowOff>63500</xdr:rowOff>
    </xdr:from>
    <xdr:to>
      <xdr:col>9</xdr:col>
      <xdr:colOff>1574800</xdr:colOff>
      <xdr:row>17</xdr:row>
      <xdr:rowOff>177800</xdr:rowOff>
    </xdr:to>
    <xdr:sp macro="" textlink="">
      <xdr:nvSpPr>
        <xdr:cNvPr id="130500" name="Text Box 79">
          <a:extLst>
            <a:ext uri="{FF2B5EF4-FFF2-40B4-BE49-F238E27FC236}">
              <a16:creationId xmlns:a16="http://schemas.microsoft.com/office/drawing/2014/main" id="{00000000-0008-0000-0300-0000C4FD0100}"/>
            </a:ext>
          </a:extLst>
        </xdr:cNvPr>
        <xdr:cNvSpPr txBox="1">
          <a:spLocks noChangeArrowheads="1"/>
        </xdr:cNvSpPr>
      </xdr:nvSpPr>
      <xdr:spPr bwMode="auto">
        <a:xfrm>
          <a:off x="213360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1171575</xdr:colOff>
      <xdr:row>17</xdr:row>
      <xdr:rowOff>0</xdr:rowOff>
    </xdr:from>
    <xdr:ext cx="37062" cy="566882"/>
    <xdr:sp macro="" textlink="">
      <xdr:nvSpPr>
        <xdr:cNvPr id="45" name="Text Box 200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2558375" y="1074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12</xdr:row>
      <xdr:rowOff>0</xdr:rowOff>
    </xdr:from>
    <xdr:to>
      <xdr:col>10</xdr:col>
      <xdr:colOff>63500</xdr:colOff>
      <xdr:row>12</xdr:row>
      <xdr:rowOff>50800</xdr:rowOff>
    </xdr:to>
    <xdr:pic>
      <xdr:nvPicPr>
        <xdr:cNvPr id="130502" name="Immagine 45" descr="ELLIPSE.tif">
          <a:extLst>
            <a:ext uri="{FF2B5EF4-FFF2-40B4-BE49-F238E27FC236}">
              <a16:creationId xmlns:a16="http://schemas.microsoft.com/office/drawing/2014/main" id="{00000000-0008-0000-0300-0000C6F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6800" y="6400800"/>
          <a:ext cx="635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</xdr:row>
      <xdr:rowOff>190500</xdr:rowOff>
    </xdr:from>
    <xdr:to>
      <xdr:col>0</xdr:col>
      <xdr:colOff>1752600</xdr:colOff>
      <xdr:row>6</xdr:row>
      <xdr:rowOff>309034</xdr:rowOff>
    </xdr:to>
    <xdr:pic>
      <xdr:nvPicPr>
        <xdr:cNvPr id="130503" name="Immagine 46" descr="ELLIPSE.tif">
          <a:extLst>
            <a:ext uri="{FF2B5EF4-FFF2-40B4-BE49-F238E27FC236}">
              <a16:creationId xmlns:a16="http://schemas.microsoft.com/office/drawing/2014/main" id="{00000000-0008-0000-0300-0000C7F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019300"/>
          <a:ext cx="1689100" cy="118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14</xdr:row>
      <xdr:rowOff>127000</xdr:rowOff>
    </xdr:from>
    <xdr:to>
      <xdr:col>0</xdr:col>
      <xdr:colOff>1765300</xdr:colOff>
      <xdr:row>17</xdr:row>
      <xdr:rowOff>266700</xdr:rowOff>
    </xdr:to>
    <xdr:pic>
      <xdr:nvPicPr>
        <xdr:cNvPr id="130504" name="Immagine 47" descr="ELLIPSE.tif">
          <a:extLst>
            <a:ext uri="{FF2B5EF4-FFF2-40B4-BE49-F238E27FC236}">
              <a16:creationId xmlns:a16="http://schemas.microsoft.com/office/drawing/2014/main" id="{00000000-0008-0000-0300-0000C8F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7239000"/>
          <a:ext cx="17018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0</xdr:colOff>
      <xdr:row>11</xdr:row>
      <xdr:rowOff>0</xdr:rowOff>
    </xdr:from>
    <xdr:ext cx="37062" cy="566882"/>
    <xdr:sp macro="" textlink="">
      <xdr:nvSpPr>
        <xdr:cNvPr id="42" name="Text Box 200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3571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190500</xdr:rowOff>
    </xdr:to>
    <xdr:sp macro="" textlink="">
      <xdr:nvSpPr>
        <xdr:cNvPr id="43" name="Text Box 45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66882"/>
    <xdr:sp macro="" textlink="">
      <xdr:nvSpPr>
        <xdr:cNvPr id="44" name="Text Box 200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0</xdr:rowOff>
    </xdr:from>
    <xdr:to>
      <xdr:col>12</xdr:col>
      <xdr:colOff>12700</xdr:colOff>
      <xdr:row>7</xdr:row>
      <xdr:rowOff>190500</xdr:rowOff>
    </xdr:to>
    <xdr:sp macro="" textlink="">
      <xdr:nvSpPr>
        <xdr:cNvPr id="46" name="Text Box 202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66882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190500</xdr:rowOff>
    </xdr:to>
    <xdr:sp macro="" textlink="">
      <xdr:nvSpPr>
        <xdr:cNvPr id="48" name="Text Box 7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7</xdr:row>
      <xdr:rowOff>0</xdr:rowOff>
    </xdr:from>
    <xdr:ext cx="18531" cy="566882"/>
    <xdr:sp macro="" textlink="">
      <xdr:nvSpPr>
        <xdr:cNvPr id="49" name="Text Box 200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177800</xdr:rowOff>
    </xdr:to>
    <xdr:sp macro="" textlink="">
      <xdr:nvSpPr>
        <xdr:cNvPr id="50" name="Text Box 45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7</xdr:row>
      <xdr:rowOff>0</xdr:rowOff>
    </xdr:from>
    <xdr:to>
      <xdr:col>12</xdr:col>
      <xdr:colOff>12700</xdr:colOff>
      <xdr:row>7</xdr:row>
      <xdr:rowOff>165100</xdr:rowOff>
    </xdr:to>
    <xdr:sp macro="" textlink="">
      <xdr:nvSpPr>
        <xdr:cNvPr id="51" name="Text Box 20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177800</xdr:rowOff>
    </xdr:to>
    <xdr:sp macro="" textlink="">
      <xdr:nvSpPr>
        <xdr:cNvPr id="52" name="Text Box 79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7</xdr:row>
      <xdr:rowOff>0</xdr:rowOff>
    </xdr:from>
    <xdr:ext cx="37062" cy="566882"/>
    <xdr:sp macro="" textlink="">
      <xdr:nvSpPr>
        <xdr:cNvPr id="53" name="Text Box 200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11</xdr:row>
      <xdr:rowOff>0</xdr:rowOff>
    </xdr:from>
    <xdr:ext cx="37062" cy="566882"/>
    <xdr:sp macro="" textlink="">
      <xdr:nvSpPr>
        <xdr:cNvPr id="54" name="Text Box 200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25476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11</xdr:row>
      <xdr:rowOff>0</xdr:rowOff>
    </xdr:from>
    <xdr:ext cx="37062" cy="566882"/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5476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56" name="Text Box 4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12700</xdr:colOff>
      <xdr:row>17</xdr:row>
      <xdr:rowOff>165100</xdr:rowOff>
    </xdr:to>
    <xdr:sp macro="" textlink="">
      <xdr:nvSpPr>
        <xdr:cNvPr id="57" name="Text Box 20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25476200" y="10744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58" name="Text Box 7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17</xdr:row>
      <xdr:rowOff>0</xdr:rowOff>
    </xdr:from>
    <xdr:ext cx="37062" cy="566882"/>
    <xdr:sp macro="" textlink="">
      <xdr:nvSpPr>
        <xdr:cNvPr id="59" name="Text Box 200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25476200" y="1074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12</xdr:row>
      <xdr:rowOff>0</xdr:rowOff>
    </xdr:from>
    <xdr:to>
      <xdr:col>12</xdr:col>
      <xdr:colOff>63500</xdr:colOff>
      <xdr:row>12</xdr:row>
      <xdr:rowOff>50800</xdr:rowOff>
    </xdr:to>
    <xdr:pic>
      <xdr:nvPicPr>
        <xdr:cNvPr id="60" name="Immagine 45" descr="ELLIPSE.tif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0" y="6400800"/>
          <a:ext cx="635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61" name="Text Box 20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62" name="Text Box 200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31</xdr:row>
      <xdr:rowOff>0</xdr:rowOff>
    </xdr:from>
    <xdr:to>
      <xdr:col>12</xdr:col>
      <xdr:colOff>0</xdr:colOff>
      <xdr:row>31</xdr:row>
      <xdr:rowOff>190500</xdr:rowOff>
    </xdr:to>
    <xdr:sp macro="" textlink="">
      <xdr:nvSpPr>
        <xdr:cNvPr id="63" name="Text Box 7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64" name="Text Box 200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40</xdr:row>
      <xdr:rowOff>0</xdr:rowOff>
    </xdr:from>
    <xdr:to>
      <xdr:col>12</xdr:col>
      <xdr:colOff>127000</xdr:colOff>
      <xdr:row>42</xdr:row>
      <xdr:rowOff>38099</xdr:rowOff>
    </xdr:to>
    <xdr:pic>
      <xdr:nvPicPr>
        <xdr:cNvPr id="65" name="Picture 7785" descr="clip_image005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0" y="24384000"/>
          <a:ext cx="1270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40</xdr:row>
      <xdr:rowOff>0</xdr:rowOff>
    </xdr:from>
    <xdr:to>
      <xdr:col>12</xdr:col>
      <xdr:colOff>127000</xdr:colOff>
      <xdr:row>42</xdr:row>
      <xdr:rowOff>38099</xdr:rowOff>
    </xdr:to>
    <xdr:pic>
      <xdr:nvPicPr>
        <xdr:cNvPr id="66" name="Picture 8175" descr="clip_image00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0" y="24384000"/>
          <a:ext cx="1270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190500</xdr:rowOff>
    </xdr:to>
    <xdr:sp macro="" textlink="">
      <xdr:nvSpPr>
        <xdr:cNvPr id="67" name="Text Box 45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12700</xdr:colOff>
      <xdr:row>0</xdr:row>
      <xdr:rowOff>241300</xdr:rowOff>
    </xdr:to>
    <xdr:sp macro="" textlink="">
      <xdr:nvSpPr>
        <xdr:cNvPr id="68" name="Text Box 88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127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66882"/>
    <xdr:sp macro="" textlink="">
      <xdr:nvSpPr>
        <xdr:cNvPr id="69" name="Text Box 200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0</xdr:rowOff>
    </xdr:from>
    <xdr:to>
      <xdr:col>12</xdr:col>
      <xdr:colOff>12700</xdr:colOff>
      <xdr:row>7</xdr:row>
      <xdr:rowOff>190500</xdr:rowOff>
    </xdr:to>
    <xdr:sp macro="" textlink="">
      <xdr:nvSpPr>
        <xdr:cNvPr id="70" name="Text Box 202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71" name="Text Box 20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40</xdr:row>
      <xdr:rowOff>0</xdr:rowOff>
    </xdr:from>
    <xdr:to>
      <xdr:col>12</xdr:col>
      <xdr:colOff>0</xdr:colOff>
      <xdr:row>40</xdr:row>
      <xdr:rowOff>266700</xdr:rowOff>
    </xdr:to>
    <xdr:sp macro="" textlink="">
      <xdr:nvSpPr>
        <xdr:cNvPr id="72" name="Text Box 79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40</xdr:row>
      <xdr:rowOff>0</xdr:rowOff>
    </xdr:from>
    <xdr:ext cx="18531" cy="553998"/>
    <xdr:sp macro="" textlink="">
      <xdr:nvSpPr>
        <xdr:cNvPr id="73" name="Text Box 200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40</xdr:row>
      <xdr:rowOff>0</xdr:rowOff>
    </xdr:from>
    <xdr:ext cx="18531" cy="553998"/>
    <xdr:sp macro="" textlink="">
      <xdr:nvSpPr>
        <xdr:cNvPr id="74" name="Text Box 200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40</xdr:row>
      <xdr:rowOff>0</xdr:rowOff>
    </xdr:from>
    <xdr:ext cx="18531" cy="553998"/>
    <xdr:sp macro="" textlink="">
      <xdr:nvSpPr>
        <xdr:cNvPr id="75" name="Text Box 200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0</xdr:row>
      <xdr:rowOff>0</xdr:rowOff>
    </xdr:from>
    <xdr:to>
      <xdr:col>12</xdr:col>
      <xdr:colOff>0</xdr:colOff>
      <xdr:row>0</xdr:row>
      <xdr:rowOff>601134</xdr:rowOff>
    </xdr:to>
    <xdr:sp macro="" textlink="">
      <xdr:nvSpPr>
        <xdr:cNvPr id="76" name="Text Box 79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0" cy="60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18531" cy="566882"/>
    <xdr:sp macro="" textlink="">
      <xdr:nvSpPr>
        <xdr:cNvPr id="77" name="Text Box 200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190500</xdr:rowOff>
    </xdr:to>
    <xdr:sp macro="" textlink="">
      <xdr:nvSpPr>
        <xdr:cNvPr id="78" name="Text Box 79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79" name="Text Box 20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31</xdr:row>
      <xdr:rowOff>0</xdr:rowOff>
    </xdr:from>
    <xdr:to>
      <xdr:col>12</xdr:col>
      <xdr:colOff>0</xdr:colOff>
      <xdr:row>31</xdr:row>
      <xdr:rowOff>190500</xdr:rowOff>
    </xdr:to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40</xdr:row>
      <xdr:rowOff>0</xdr:rowOff>
    </xdr:from>
    <xdr:ext cx="18531" cy="553998"/>
    <xdr:sp macro="" textlink="">
      <xdr:nvSpPr>
        <xdr:cNvPr id="81" name="Text Box 20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40</xdr:row>
      <xdr:rowOff>0</xdr:rowOff>
    </xdr:from>
    <xdr:to>
      <xdr:col>12</xdr:col>
      <xdr:colOff>0</xdr:colOff>
      <xdr:row>40</xdr:row>
      <xdr:rowOff>266700</xdr:rowOff>
    </xdr:to>
    <xdr:sp macro="" textlink="">
      <xdr:nvSpPr>
        <xdr:cNvPr id="82" name="Text Box 79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40</xdr:row>
      <xdr:rowOff>0</xdr:rowOff>
    </xdr:from>
    <xdr:ext cx="18531" cy="553998"/>
    <xdr:sp macro="" textlink="">
      <xdr:nvSpPr>
        <xdr:cNvPr id="83" name="Text Box 200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>
          <a:spLocks noChangeArrowheads="1"/>
        </xdr:cNvSpPr>
      </xdr:nvSpPr>
      <xdr:spPr bwMode="auto">
        <a:xfrm>
          <a:off x="25476200" y="243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37062" cy="566882"/>
    <xdr:sp macro="" textlink="">
      <xdr:nvSpPr>
        <xdr:cNvPr id="84" name="Text Box 200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 txBox="1">
          <a:spLocks noChangeArrowheads="1"/>
        </xdr:cNvSpPr>
      </xdr:nvSpPr>
      <xdr:spPr bwMode="auto">
        <a:xfrm>
          <a:off x="254762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31</xdr:row>
      <xdr:rowOff>0</xdr:rowOff>
    </xdr:from>
    <xdr:ext cx="18531" cy="553998"/>
    <xdr:sp macro="" textlink="">
      <xdr:nvSpPr>
        <xdr:cNvPr id="85" name="Text Box 200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25476200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18531" cy="566882"/>
    <xdr:sp macro="" textlink="">
      <xdr:nvSpPr>
        <xdr:cNvPr id="87" name="Text Box 200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177800</xdr:rowOff>
    </xdr:to>
    <xdr:sp macro="" textlink="">
      <xdr:nvSpPr>
        <xdr:cNvPr id="89" name="Text Box 45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7</xdr:row>
      <xdr:rowOff>0</xdr:rowOff>
    </xdr:from>
    <xdr:to>
      <xdr:col>12</xdr:col>
      <xdr:colOff>12700</xdr:colOff>
      <xdr:row>7</xdr:row>
      <xdr:rowOff>165100</xdr:rowOff>
    </xdr:to>
    <xdr:sp macro="" textlink="">
      <xdr:nvSpPr>
        <xdr:cNvPr id="90" name="Text Box 202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7</xdr:row>
      <xdr:rowOff>63500</xdr:rowOff>
    </xdr:from>
    <xdr:to>
      <xdr:col>12</xdr:col>
      <xdr:colOff>0</xdr:colOff>
      <xdr:row>7</xdr:row>
      <xdr:rowOff>177800</xdr:rowOff>
    </xdr:to>
    <xdr:sp macro="" textlink="">
      <xdr:nvSpPr>
        <xdr:cNvPr id="91" name="Text Box 79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254762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7</xdr:row>
      <xdr:rowOff>0</xdr:rowOff>
    </xdr:from>
    <xdr:ext cx="37062" cy="566882"/>
    <xdr:sp macro="" textlink="">
      <xdr:nvSpPr>
        <xdr:cNvPr id="92" name="Text Box 200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25476200" y="4648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11</xdr:row>
      <xdr:rowOff>0</xdr:rowOff>
    </xdr:from>
    <xdr:ext cx="37062" cy="566882"/>
    <xdr:sp macro="" textlink="">
      <xdr:nvSpPr>
        <xdr:cNvPr id="93" name="Text Box 200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25476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11</xdr:row>
      <xdr:rowOff>0</xdr:rowOff>
    </xdr:from>
    <xdr:ext cx="37062" cy="566882"/>
    <xdr:sp macro="" textlink="">
      <xdr:nvSpPr>
        <xdr:cNvPr id="94" name="Text Box 200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25476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95" name="Text Box 45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12700</xdr:colOff>
      <xdr:row>17</xdr:row>
      <xdr:rowOff>165100</xdr:rowOff>
    </xdr:to>
    <xdr:sp macro="" textlink="">
      <xdr:nvSpPr>
        <xdr:cNvPr id="96" name="Text Box 202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25476200" y="10744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97" name="Text Box 79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17</xdr:row>
      <xdr:rowOff>0</xdr:rowOff>
    </xdr:from>
    <xdr:ext cx="37062" cy="566882"/>
    <xdr:sp macro="" textlink="">
      <xdr:nvSpPr>
        <xdr:cNvPr id="98" name="Text Box 200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25476200" y="1074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12</xdr:row>
      <xdr:rowOff>0</xdr:rowOff>
    </xdr:from>
    <xdr:to>
      <xdr:col>12</xdr:col>
      <xdr:colOff>63500</xdr:colOff>
      <xdr:row>12</xdr:row>
      <xdr:rowOff>50800</xdr:rowOff>
    </xdr:to>
    <xdr:pic>
      <xdr:nvPicPr>
        <xdr:cNvPr id="99" name="Immagine 45" descr="ELLIPSE.tif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0" y="6400800"/>
          <a:ext cx="635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0</xdr:colOff>
      <xdr:row>11</xdr:row>
      <xdr:rowOff>0</xdr:rowOff>
    </xdr:from>
    <xdr:ext cx="37062" cy="566882"/>
    <xdr:sp macro="" textlink="">
      <xdr:nvSpPr>
        <xdr:cNvPr id="100" name="Text Box 20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25476200" y="6045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101" name="Text Box 45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102" name="Text Box 45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103" name="Text Box 45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0</xdr:colOff>
      <xdr:row>17</xdr:row>
      <xdr:rowOff>63500</xdr:rowOff>
    </xdr:from>
    <xdr:to>
      <xdr:col>12</xdr:col>
      <xdr:colOff>0</xdr:colOff>
      <xdr:row>17</xdr:row>
      <xdr:rowOff>177800</xdr:rowOff>
    </xdr:to>
    <xdr:sp macro="" textlink="">
      <xdr:nvSpPr>
        <xdr:cNvPr id="104" name="Text Box 45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254762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0</xdr:colOff>
      <xdr:row>17</xdr:row>
      <xdr:rowOff>0</xdr:rowOff>
    </xdr:from>
    <xdr:ext cx="12700" cy="165100"/>
    <xdr:sp macro="" textlink="">
      <xdr:nvSpPr>
        <xdr:cNvPr id="105" name="Text Box 20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23571200" y="10744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1574800</xdr:colOff>
      <xdr:row>17</xdr:row>
      <xdr:rowOff>63500</xdr:rowOff>
    </xdr:from>
    <xdr:ext cx="0" cy="114300"/>
    <xdr:sp macro="" textlink="">
      <xdr:nvSpPr>
        <xdr:cNvPr id="106" name="Text Box 79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5146000" y="10807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2700" cy="190500"/>
    <xdr:sp macro="" textlink="">
      <xdr:nvSpPr>
        <xdr:cNvPr id="107" name="Text Box 202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1386800" y="4648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1371600</xdr:colOff>
      <xdr:row>7</xdr:row>
      <xdr:rowOff>63500</xdr:rowOff>
    </xdr:from>
    <xdr:ext cx="0" cy="127000"/>
    <xdr:sp macro="" textlink="">
      <xdr:nvSpPr>
        <xdr:cNvPr id="108" name="Text Box 79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22758400" y="4711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2700" cy="165100"/>
    <xdr:sp macro="" textlink="">
      <xdr:nvSpPr>
        <xdr:cNvPr id="109" name="Text Box 202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21386800" y="4648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1574800</xdr:colOff>
      <xdr:row>7</xdr:row>
      <xdr:rowOff>63500</xdr:rowOff>
    </xdr:from>
    <xdr:ext cx="0" cy="114300"/>
    <xdr:sp macro="" textlink="">
      <xdr:nvSpPr>
        <xdr:cNvPr id="110" name="Text Box 7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2961600" y="4711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8</xdr:col>
      <xdr:colOff>4762</xdr:colOff>
      <xdr:row>31</xdr:row>
      <xdr:rowOff>0</xdr:rowOff>
    </xdr:from>
    <xdr:ext cx="18531" cy="553998"/>
    <xdr:sp macro="" textlink="">
      <xdr:nvSpPr>
        <xdr:cNvPr id="111" name="Text Box 20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18114962" y="18415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3175</xdr:colOff>
      <xdr:row>21</xdr:row>
      <xdr:rowOff>0</xdr:rowOff>
    </xdr:from>
    <xdr:ext cx="37062" cy="566882"/>
    <xdr:sp macro="" textlink="">
      <xdr:nvSpPr>
        <xdr:cNvPr id="112" name="Text Box 200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21389975" y="12166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21</xdr:row>
      <xdr:rowOff>0</xdr:rowOff>
    </xdr:from>
    <xdr:ext cx="37062" cy="566882"/>
    <xdr:sp macro="" textlink="">
      <xdr:nvSpPr>
        <xdr:cNvPr id="113" name="Text Box 200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22558375" y="12166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3175</xdr:colOff>
      <xdr:row>31</xdr:row>
      <xdr:rowOff>0</xdr:rowOff>
    </xdr:from>
    <xdr:ext cx="37062" cy="566882"/>
    <xdr:sp macro="" textlink="">
      <xdr:nvSpPr>
        <xdr:cNvPr id="114" name="Text Box 200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21389975" y="184150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1171575</xdr:colOff>
      <xdr:row>31</xdr:row>
      <xdr:rowOff>0</xdr:rowOff>
    </xdr:from>
    <xdr:ext cx="37062" cy="566882"/>
    <xdr:sp macro="" textlink="">
      <xdr:nvSpPr>
        <xdr:cNvPr id="115" name="Text Box 200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2558375" y="184150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37062" cy="566882"/>
    <xdr:sp macro="" textlink="">
      <xdr:nvSpPr>
        <xdr:cNvPr id="116" name="Text Box 200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23571200" y="5689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30</xdr:row>
      <xdr:rowOff>0</xdr:rowOff>
    </xdr:from>
    <xdr:ext cx="37062" cy="566882"/>
    <xdr:sp macro="" textlink="">
      <xdr:nvSpPr>
        <xdr:cNvPr id="117" name="Text Box 200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23571200" y="180594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8</xdr:col>
      <xdr:colOff>587130</xdr:colOff>
      <xdr:row>0</xdr:row>
      <xdr:rowOff>531447</xdr:rowOff>
    </xdr:from>
    <xdr:to>
      <xdr:col>8</xdr:col>
      <xdr:colOff>1247530</xdr:colOff>
      <xdr:row>0</xdr:row>
      <xdr:rowOff>1280747</xdr:rowOff>
    </xdr:to>
    <xdr:pic>
      <xdr:nvPicPr>
        <xdr:cNvPr id="118" name="Picture 63">
          <a:extLst>
            <a:ext uri="{FF2B5EF4-FFF2-40B4-BE49-F238E27FC236}">
              <a16:creationId xmlns:a16="http://schemas.microsoft.com/office/drawing/2014/main" id="{CF5A43EB-7446-7F4E-9CB4-281CD06C1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4930" y="531447"/>
          <a:ext cx="6604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1633398</xdr:colOff>
      <xdr:row>0</xdr:row>
      <xdr:rowOff>568324</xdr:rowOff>
    </xdr:from>
    <xdr:to>
      <xdr:col>2</xdr:col>
      <xdr:colOff>485535</xdr:colOff>
      <xdr:row>0</xdr:row>
      <xdr:rowOff>1013492</xdr:rowOff>
    </xdr:to>
    <xdr:pic>
      <xdr:nvPicPr>
        <xdr:cNvPr id="119" name="Immagine 127" descr="SCREENINT LOGO.jpg">
          <a:extLst>
            <a:ext uri="{FF2B5EF4-FFF2-40B4-BE49-F238E27FC236}">
              <a16:creationId xmlns:a16="http://schemas.microsoft.com/office/drawing/2014/main" id="{6F308CDA-F63D-B14F-9A7B-70CF9303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098" y="568324"/>
          <a:ext cx="1671537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0</xdr:row>
      <xdr:rowOff>335936</xdr:rowOff>
    </xdr:from>
    <xdr:to>
      <xdr:col>1</xdr:col>
      <xdr:colOff>947377</xdr:colOff>
      <xdr:row>0</xdr:row>
      <xdr:rowOff>1504433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08E76DB6-138A-0A42-9727-6747CD536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8600" y="335936"/>
          <a:ext cx="2522177" cy="1168497"/>
        </a:xfrm>
        <a:prstGeom prst="rect">
          <a:avLst/>
        </a:prstGeom>
      </xdr:spPr>
    </xdr:pic>
    <xdr:clientData/>
  </xdr:twoCellAnchor>
  <xdr:oneCellAnchor>
    <xdr:from>
      <xdr:col>10</xdr:col>
      <xdr:colOff>38100</xdr:colOff>
      <xdr:row>0</xdr:row>
      <xdr:rowOff>0</xdr:rowOff>
    </xdr:from>
    <xdr:ext cx="18531" cy="566882"/>
    <xdr:sp macro="" textlink="">
      <xdr:nvSpPr>
        <xdr:cNvPr id="121" name="Text Box 200">
          <a:extLst>
            <a:ext uri="{FF2B5EF4-FFF2-40B4-BE49-F238E27FC236}">
              <a16:creationId xmlns:a16="http://schemas.microsoft.com/office/drawing/2014/main" id="{1819A8AE-0B60-6A47-AE92-DD2E57C98CB4}"/>
            </a:ext>
          </a:extLst>
        </xdr:cNvPr>
        <xdr:cNvSpPr txBox="1">
          <a:spLocks noChangeArrowheads="1"/>
        </xdr:cNvSpPr>
      </xdr:nvSpPr>
      <xdr:spPr bwMode="auto">
        <a:xfrm>
          <a:off x="215265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0</xdr:row>
      <xdr:rowOff>0</xdr:rowOff>
    </xdr:from>
    <xdr:ext cx="18531" cy="566882"/>
    <xdr:sp macro="" textlink="">
      <xdr:nvSpPr>
        <xdr:cNvPr id="122" name="Text Box 200">
          <a:extLst>
            <a:ext uri="{FF2B5EF4-FFF2-40B4-BE49-F238E27FC236}">
              <a16:creationId xmlns:a16="http://schemas.microsoft.com/office/drawing/2014/main" id="{391407F1-71E6-8446-8619-30B1D4A1ECC7}"/>
            </a:ext>
          </a:extLst>
        </xdr:cNvPr>
        <xdr:cNvSpPr txBox="1">
          <a:spLocks noChangeArrowheads="1"/>
        </xdr:cNvSpPr>
      </xdr:nvSpPr>
      <xdr:spPr bwMode="auto">
        <a:xfrm>
          <a:off x="2249805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37062" cy="566882"/>
    <xdr:sp macro="" textlink="">
      <xdr:nvSpPr>
        <xdr:cNvPr id="123" name="Text Box 200">
          <a:extLst>
            <a:ext uri="{FF2B5EF4-FFF2-40B4-BE49-F238E27FC236}">
              <a16:creationId xmlns:a16="http://schemas.microsoft.com/office/drawing/2014/main" id="{A9A60591-3F3E-3D4A-A770-77483791D094}"/>
            </a:ext>
          </a:extLst>
        </xdr:cNvPr>
        <xdr:cNvSpPr txBox="1">
          <a:spLocks noChangeArrowheads="1"/>
        </xdr:cNvSpPr>
      </xdr:nvSpPr>
      <xdr:spPr bwMode="auto">
        <a:xfrm>
          <a:off x="236601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1092200</xdr:colOff>
      <xdr:row>7</xdr:row>
      <xdr:rowOff>63500</xdr:rowOff>
    </xdr:from>
    <xdr:to>
      <xdr:col>4</xdr:col>
      <xdr:colOff>1092200</xdr:colOff>
      <xdr:row>7</xdr:row>
      <xdr:rowOff>190500</xdr:rowOff>
    </xdr:to>
    <xdr:sp macro="" textlink="">
      <xdr:nvSpPr>
        <xdr:cNvPr id="2" name="Text Box 45">
          <a:extLst>
            <a:ext uri="{FF2B5EF4-FFF2-40B4-BE49-F238E27FC236}">
              <a16:creationId xmlns:a16="http://schemas.microsoft.com/office/drawing/2014/main" id="{D8CC36D8-195C-6D4E-B65E-83AA746F2DA5}"/>
            </a:ext>
          </a:extLst>
        </xdr:cNvPr>
        <xdr:cNvSpPr txBox="1">
          <a:spLocks noChangeArrowheads="1"/>
        </xdr:cNvSpPr>
      </xdr:nvSpPr>
      <xdr:spPr bwMode="auto">
        <a:xfrm>
          <a:off x="10553700" y="6870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12700</xdr:colOff>
      <xdr:row>7</xdr:row>
      <xdr:rowOff>190500</xdr:rowOff>
    </xdr:to>
    <xdr:sp macro="" textlink="">
      <xdr:nvSpPr>
        <xdr:cNvPr id="3" name="Text Box 202">
          <a:extLst>
            <a:ext uri="{FF2B5EF4-FFF2-40B4-BE49-F238E27FC236}">
              <a16:creationId xmlns:a16="http://schemas.microsoft.com/office/drawing/2014/main" id="{B4910850-AA64-0240-978A-C03B2305B0FB}"/>
            </a:ext>
          </a:extLst>
        </xdr:cNvPr>
        <xdr:cNvSpPr txBox="1">
          <a:spLocks noChangeArrowheads="1"/>
        </xdr:cNvSpPr>
      </xdr:nvSpPr>
      <xdr:spPr bwMode="auto">
        <a:xfrm>
          <a:off x="19710400" y="6807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1371600</xdr:colOff>
      <xdr:row>7</xdr:row>
      <xdr:rowOff>63500</xdr:rowOff>
    </xdr:from>
    <xdr:to>
      <xdr:col>9</xdr:col>
      <xdr:colOff>1371600</xdr:colOff>
      <xdr:row>7</xdr:row>
      <xdr:rowOff>190500</xdr:rowOff>
    </xdr:to>
    <xdr:sp macro="" textlink="">
      <xdr:nvSpPr>
        <xdr:cNvPr id="4" name="Text Box 79">
          <a:extLst>
            <a:ext uri="{FF2B5EF4-FFF2-40B4-BE49-F238E27FC236}">
              <a16:creationId xmlns:a16="http://schemas.microsoft.com/office/drawing/2014/main" id="{60246507-39C0-3742-8A61-8049F49E8223}"/>
            </a:ext>
          </a:extLst>
        </xdr:cNvPr>
        <xdr:cNvSpPr txBox="1">
          <a:spLocks noChangeArrowheads="1"/>
        </xdr:cNvSpPr>
      </xdr:nvSpPr>
      <xdr:spPr bwMode="auto">
        <a:xfrm>
          <a:off x="21082000" y="6870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1069975</xdr:colOff>
      <xdr:row>7</xdr:row>
      <xdr:rowOff>0</xdr:rowOff>
    </xdr:from>
    <xdr:ext cx="18531" cy="566882"/>
    <xdr:sp macro="" textlink="">
      <xdr:nvSpPr>
        <xdr:cNvPr id="5" name="Text Box 200">
          <a:extLst>
            <a:ext uri="{FF2B5EF4-FFF2-40B4-BE49-F238E27FC236}">
              <a16:creationId xmlns:a16="http://schemas.microsoft.com/office/drawing/2014/main" id="{97E1FDCF-9551-DE4B-A9CB-6B3B97B77899}"/>
            </a:ext>
          </a:extLst>
        </xdr:cNvPr>
        <xdr:cNvSpPr txBox="1">
          <a:spLocks noChangeArrowheads="1"/>
        </xdr:cNvSpPr>
      </xdr:nvSpPr>
      <xdr:spPr bwMode="auto">
        <a:xfrm>
          <a:off x="22405975" y="6807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1257300</xdr:colOff>
      <xdr:row>7</xdr:row>
      <xdr:rowOff>63500</xdr:rowOff>
    </xdr:from>
    <xdr:to>
      <xdr:col>4</xdr:col>
      <xdr:colOff>1257300</xdr:colOff>
      <xdr:row>7</xdr:row>
      <xdr:rowOff>177800</xdr:rowOff>
    </xdr:to>
    <xdr:sp macro="" textlink="">
      <xdr:nvSpPr>
        <xdr:cNvPr id="6" name="Text Box 45">
          <a:extLst>
            <a:ext uri="{FF2B5EF4-FFF2-40B4-BE49-F238E27FC236}">
              <a16:creationId xmlns:a16="http://schemas.microsoft.com/office/drawing/2014/main" id="{98A42642-E417-A84A-8298-E1C3B946195C}"/>
            </a:ext>
          </a:extLst>
        </xdr:cNvPr>
        <xdr:cNvSpPr txBox="1">
          <a:spLocks noChangeArrowheads="1"/>
        </xdr:cNvSpPr>
      </xdr:nvSpPr>
      <xdr:spPr bwMode="auto">
        <a:xfrm>
          <a:off x="10718800" y="6870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12700</xdr:colOff>
      <xdr:row>7</xdr:row>
      <xdr:rowOff>165100</xdr:rowOff>
    </xdr:to>
    <xdr:sp macro="" textlink="">
      <xdr:nvSpPr>
        <xdr:cNvPr id="8" name="Text Box 202">
          <a:extLst>
            <a:ext uri="{FF2B5EF4-FFF2-40B4-BE49-F238E27FC236}">
              <a16:creationId xmlns:a16="http://schemas.microsoft.com/office/drawing/2014/main" id="{11F24A27-3896-9A4C-B6A6-9C600411CB1C}"/>
            </a:ext>
          </a:extLst>
        </xdr:cNvPr>
        <xdr:cNvSpPr txBox="1">
          <a:spLocks noChangeArrowheads="1"/>
        </xdr:cNvSpPr>
      </xdr:nvSpPr>
      <xdr:spPr bwMode="auto">
        <a:xfrm>
          <a:off x="19710400" y="6807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1574800</xdr:colOff>
      <xdr:row>7</xdr:row>
      <xdr:rowOff>63500</xdr:rowOff>
    </xdr:from>
    <xdr:to>
      <xdr:col>9</xdr:col>
      <xdr:colOff>1574800</xdr:colOff>
      <xdr:row>7</xdr:row>
      <xdr:rowOff>177800</xdr:rowOff>
    </xdr:to>
    <xdr:sp macro="" textlink="">
      <xdr:nvSpPr>
        <xdr:cNvPr id="10" name="Text Box 79">
          <a:extLst>
            <a:ext uri="{FF2B5EF4-FFF2-40B4-BE49-F238E27FC236}">
              <a16:creationId xmlns:a16="http://schemas.microsoft.com/office/drawing/2014/main" id="{C6990BFE-6EAC-2541-97E2-86EFE2FA734F}"/>
            </a:ext>
          </a:extLst>
        </xdr:cNvPr>
        <xdr:cNvSpPr txBox="1">
          <a:spLocks noChangeArrowheads="1"/>
        </xdr:cNvSpPr>
      </xdr:nvSpPr>
      <xdr:spPr bwMode="auto">
        <a:xfrm>
          <a:off x="21285200" y="6870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1171575</xdr:colOff>
      <xdr:row>7</xdr:row>
      <xdr:rowOff>0</xdr:rowOff>
    </xdr:from>
    <xdr:ext cx="37062" cy="566882"/>
    <xdr:sp macro="" textlink="">
      <xdr:nvSpPr>
        <xdr:cNvPr id="14" name="Text Box 200">
          <a:extLst>
            <a:ext uri="{FF2B5EF4-FFF2-40B4-BE49-F238E27FC236}">
              <a16:creationId xmlns:a16="http://schemas.microsoft.com/office/drawing/2014/main" id="{78BAF928-836A-F14E-AF20-0E851086C83B}"/>
            </a:ext>
          </a:extLst>
        </xdr:cNvPr>
        <xdr:cNvSpPr txBox="1">
          <a:spLocks noChangeArrowheads="1"/>
        </xdr:cNvSpPr>
      </xdr:nvSpPr>
      <xdr:spPr bwMode="auto">
        <a:xfrm>
          <a:off x="22507575" y="6807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2700" cy="190500"/>
    <xdr:sp macro="" textlink="">
      <xdr:nvSpPr>
        <xdr:cNvPr id="16" name="Text Box 202">
          <a:extLst>
            <a:ext uri="{FF2B5EF4-FFF2-40B4-BE49-F238E27FC236}">
              <a16:creationId xmlns:a16="http://schemas.microsoft.com/office/drawing/2014/main" id="{707CE750-AC17-F74B-ABFD-5FA6572825C3}"/>
            </a:ext>
          </a:extLst>
        </xdr:cNvPr>
        <xdr:cNvSpPr txBox="1">
          <a:spLocks noChangeArrowheads="1"/>
        </xdr:cNvSpPr>
      </xdr:nvSpPr>
      <xdr:spPr bwMode="auto">
        <a:xfrm>
          <a:off x="21336000" y="6807200"/>
          <a:ext cx="12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1371600</xdr:colOff>
      <xdr:row>7</xdr:row>
      <xdr:rowOff>63500</xdr:rowOff>
    </xdr:from>
    <xdr:ext cx="0" cy="127000"/>
    <xdr:sp macro="" textlink="">
      <xdr:nvSpPr>
        <xdr:cNvPr id="18" name="Text Box 79">
          <a:extLst>
            <a:ext uri="{FF2B5EF4-FFF2-40B4-BE49-F238E27FC236}">
              <a16:creationId xmlns:a16="http://schemas.microsoft.com/office/drawing/2014/main" id="{A01349A9-4674-A14C-802B-811ADC766030}"/>
            </a:ext>
          </a:extLst>
        </xdr:cNvPr>
        <xdr:cNvSpPr txBox="1">
          <a:spLocks noChangeArrowheads="1"/>
        </xdr:cNvSpPr>
      </xdr:nvSpPr>
      <xdr:spPr bwMode="auto">
        <a:xfrm>
          <a:off x="22707600" y="68707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2700" cy="165100"/>
    <xdr:sp macro="" textlink="">
      <xdr:nvSpPr>
        <xdr:cNvPr id="20" name="Text Box 202">
          <a:extLst>
            <a:ext uri="{FF2B5EF4-FFF2-40B4-BE49-F238E27FC236}">
              <a16:creationId xmlns:a16="http://schemas.microsoft.com/office/drawing/2014/main" id="{1742804A-8739-AB41-A34A-9553C27A83EE}"/>
            </a:ext>
          </a:extLst>
        </xdr:cNvPr>
        <xdr:cNvSpPr txBox="1">
          <a:spLocks noChangeArrowheads="1"/>
        </xdr:cNvSpPr>
      </xdr:nvSpPr>
      <xdr:spPr bwMode="auto">
        <a:xfrm>
          <a:off x="21336000" y="6807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1574800</xdr:colOff>
      <xdr:row>7</xdr:row>
      <xdr:rowOff>63500</xdr:rowOff>
    </xdr:from>
    <xdr:ext cx="0" cy="114300"/>
    <xdr:sp macro="" textlink="">
      <xdr:nvSpPr>
        <xdr:cNvPr id="24" name="Text Box 79">
          <a:extLst>
            <a:ext uri="{FF2B5EF4-FFF2-40B4-BE49-F238E27FC236}">
              <a16:creationId xmlns:a16="http://schemas.microsoft.com/office/drawing/2014/main" id="{FE00FAE3-6ECE-B941-847B-47FB19E855C5}"/>
            </a:ext>
          </a:extLst>
        </xdr:cNvPr>
        <xdr:cNvSpPr txBox="1">
          <a:spLocks noChangeArrowheads="1"/>
        </xdr:cNvSpPr>
      </xdr:nvSpPr>
      <xdr:spPr bwMode="auto">
        <a:xfrm>
          <a:off x="22910800" y="68707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4</xdr:col>
      <xdr:colOff>1257300</xdr:colOff>
      <xdr:row>17</xdr:row>
      <xdr:rowOff>63500</xdr:rowOff>
    </xdr:from>
    <xdr:to>
      <xdr:col>4</xdr:col>
      <xdr:colOff>1257300</xdr:colOff>
      <xdr:row>17</xdr:row>
      <xdr:rowOff>177800</xdr:rowOff>
    </xdr:to>
    <xdr:sp macro="" textlink="">
      <xdr:nvSpPr>
        <xdr:cNvPr id="26" name="Text Box 45">
          <a:extLst>
            <a:ext uri="{FF2B5EF4-FFF2-40B4-BE49-F238E27FC236}">
              <a16:creationId xmlns:a16="http://schemas.microsoft.com/office/drawing/2014/main" id="{4366A095-A9E1-304E-8492-5FCA59FF1E33}"/>
            </a:ext>
          </a:extLst>
        </xdr:cNvPr>
        <xdr:cNvSpPr txBox="1">
          <a:spLocks noChangeArrowheads="1"/>
        </xdr:cNvSpPr>
      </xdr:nvSpPr>
      <xdr:spPr bwMode="auto">
        <a:xfrm>
          <a:off x="10718800" y="1286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12700</xdr:colOff>
      <xdr:row>17</xdr:row>
      <xdr:rowOff>165100</xdr:rowOff>
    </xdr:to>
    <xdr:sp macro="" textlink="">
      <xdr:nvSpPr>
        <xdr:cNvPr id="27" name="Text Box 202">
          <a:extLst>
            <a:ext uri="{FF2B5EF4-FFF2-40B4-BE49-F238E27FC236}">
              <a16:creationId xmlns:a16="http://schemas.microsoft.com/office/drawing/2014/main" id="{FCADB353-6476-D748-863F-A40BB27AAD07}"/>
            </a:ext>
          </a:extLst>
        </xdr:cNvPr>
        <xdr:cNvSpPr txBox="1">
          <a:spLocks noChangeArrowheads="1"/>
        </xdr:cNvSpPr>
      </xdr:nvSpPr>
      <xdr:spPr bwMode="auto">
        <a:xfrm>
          <a:off x="19710400" y="1280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1574800</xdr:colOff>
      <xdr:row>17</xdr:row>
      <xdr:rowOff>63500</xdr:rowOff>
    </xdr:from>
    <xdr:to>
      <xdr:col>9</xdr:col>
      <xdr:colOff>1574800</xdr:colOff>
      <xdr:row>17</xdr:row>
      <xdr:rowOff>177800</xdr:rowOff>
    </xdr:to>
    <xdr:sp macro="" textlink="">
      <xdr:nvSpPr>
        <xdr:cNvPr id="28" name="Text Box 79">
          <a:extLst>
            <a:ext uri="{FF2B5EF4-FFF2-40B4-BE49-F238E27FC236}">
              <a16:creationId xmlns:a16="http://schemas.microsoft.com/office/drawing/2014/main" id="{6F4D3EE3-66B3-CE41-A896-93DD2262FF77}"/>
            </a:ext>
          </a:extLst>
        </xdr:cNvPr>
        <xdr:cNvSpPr txBox="1">
          <a:spLocks noChangeArrowheads="1"/>
        </xdr:cNvSpPr>
      </xdr:nvSpPr>
      <xdr:spPr bwMode="auto">
        <a:xfrm>
          <a:off x="21285200" y="1286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1171575</xdr:colOff>
      <xdr:row>17</xdr:row>
      <xdr:rowOff>0</xdr:rowOff>
    </xdr:from>
    <xdr:ext cx="37062" cy="566882"/>
    <xdr:sp macro="" textlink="">
      <xdr:nvSpPr>
        <xdr:cNvPr id="29" name="Text Box 200">
          <a:extLst>
            <a:ext uri="{FF2B5EF4-FFF2-40B4-BE49-F238E27FC236}">
              <a16:creationId xmlns:a16="http://schemas.microsoft.com/office/drawing/2014/main" id="{6D209DD0-82B6-454B-A2DD-78E029D1314E}"/>
            </a:ext>
          </a:extLst>
        </xdr:cNvPr>
        <xdr:cNvSpPr txBox="1">
          <a:spLocks noChangeArrowheads="1"/>
        </xdr:cNvSpPr>
      </xdr:nvSpPr>
      <xdr:spPr bwMode="auto">
        <a:xfrm>
          <a:off x="22507575" y="12801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10</xdr:col>
      <xdr:colOff>0</xdr:colOff>
      <xdr:row>12</xdr:row>
      <xdr:rowOff>0</xdr:rowOff>
    </xdr:from>
    <xdr:to>
      <xdr:col>10</xdr:col>
      <xdr:colOff>63500</xdr:colOff>
      <xdr:row>12</xdr:row>
      <xdr:rowOff>50800</xdr:rowOff>
    </xdr:to>
    <xdr:pic>
      <xdr:nvPicPr>
        <xdr:cNvPr id="30" name="Immagine 45" descr="ELLIPSE.tif">
          <a:extLst>
            <a:ext uri="{FF2B5EF4-FFF2-40B4-BE49-F238E27FC236}">
              <a16:creationId xmlns:a16="http://schemas.microsoft.com/office/drawing/2014/main" id="{D0AA0A22-AC9E-2E45-ADCE-367ABE1A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" y="11087100"/>
          <a:ext cx="635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0</xdr:colOff>
      <xdr:row>17</xdr:row>
      <xdr:rowOff>0</xdr:rowOff>
    </xdr:from>
    <xdr:ext cx="12700" cy="165100"/>
    <xdr:sp macro="" textlink="">
      <xdr:nvSpPr>
        <xdr:cNvPr id="31" name="Text Box 202">
          <a:extLst>
            <a:ext uri="{FF2B5EF4-FFF2-40B4-BE49-F238E27FC236}">
              <a16:creationId xmlns:a16="http://schemas.microsoft.com/office/drawing/2014/main" id="{61D88DD2-6BD2-F249-902F-59F2B3BEA991}"/>
            </a:ext>
          </a:extLst>
        </xdr:cNvPr>
        <xdr:cNvSpPr txBox="1">
          <a:spLocks noChangeArrowheads="1"/>
        </xdr:cNvSpPr>
      </xdr:nvSpPr>
      <xdr:spPr bwMode="auto">
        <a:xfrm>
          <a:off x="23507700" y="128016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1574800</xdr:colOff>
      <xdr:row>17</xdr:row>
      <xdr:rowOff>63500</xdr:rowOff>
    </xdr:from>
    <xdr:ext cx="0" cy="114300"/>
    <xdr:sp macro="" textlink="">
      <xdr:nvSpPr>
        <xdr:cNvPr id="33" name="Text Box 79">
          <a:extLst>
            <a:ext uri="{FF2B5EF4-FFF2-40B4-BE49-F238E27FC236}">
              <a16:creationId xmlns:a16="http://schemas.microsoft.com/office/drawing/2014/main" id="{86BC1211-1E0E-4A42-8FA7-ACB8B9A4361A}"/>
            </a:ext>
          </a:extLst>
        </xdr:cNvPr>
        <xdr:cNvSpPr txBox="1">
          <a:spLocks noChangeArrowheads="1"/>
        </xdr:cNvSpPr>
      </xdr:nvSpPr>
      <xdr:spPr bwMode="auto">
        <a:xfrm>
          <a:off x="25082500" y="12865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62922</xdr:colOff>
      <xdr:row>2</xdr:row>
      <xdr:rowOff>127000</xdr:rowOff>
    </xdr:from>
    <xdr:to>
      <xdr:col>0</xdr:col>
      <xdr:colOff>1384299</xdr:colOff>
      <xdr:row>5</xdr:row>
      <xdr:rowOff>203200</xdr:rowOff>
    </xdr:to>
    <xdr:pic>
      <xdr:nvPicPr>
        <xdr:cNvPr id="11" name="Picture 77" descr="Euroscreen mail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2" y="1743364"/>
          <a:ext cx="1321377" cy="104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11300</xdr:colOff>
      <xdr:row>8</xdr:row>
      <xdr:rowOff>198366</xdr:rowOff>
    </xdr:from>
    <xdr:to>
      <xdr:col>0</xdr:col>
      <xdr:colOff>1371600</xdr:colOff>
      <xdr:row>13</xdr:row>
      <xdr:rowOff>76200</xdr:rowOff>
    </xdr:to>
    <xdr:pic>
      <xdr:nvPicPr>
        <xdr:cNvPr id="12" name="Picture 76" descr="Euroscreen mail 0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0" y="5301457"/>
          <a:ext cx="1360300" cy="1494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152400</xdr:rowOff>
    </xdr:from>
    <xdr:to>
      <xdr:col>0</xdr:col>
      <xdr:colOff>1371600</xdr:colOff>
      <xdr:row>20</xdr:row>
      <xdr:rowOff>266701</xdr:rowOff>
    </xdr:to>
    <xdr:pic>
      <xdr:nvPicPr>
        <xdr:cNvPr id="13" name="Picture 152" descr="Dual Mask 16-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4945"/>
          <a:ext cx="1371600" cy="1407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76200</xdr:rowOff>
    </xdr:from>
    <xdr:to>
      <xdr:col>0</xdr:col>
      <xdr:colOff>1371600</xdr:colOff>
      <xdr:row>31</xdr:row>
      <xdr:rowOff>190499</xdr:rowOff>
    </xdr:to>
    <xdr:pic>
      <xdr:nvPicPr>
        <xdr:cNvPr id="14" name="Picture 152" descr="Dual Mask 16-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99836"/>
          <a:ext cx="1371600" cy="1407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70811</xdr:colOff>
      <xdr:row>42</xdr:row>
      <xdr:rowOff>21167</xdr:rowOff>
    </xdr:from>
    <xdr:to>
      <xdr:col>0</xdr:col>
      <xdr:colOff>1312332</xdr:colOff>
      <xdr:row>44</xdr:row>
      <xdr:rowOff>234698</xdr:rowOff>
    </xdr:to>
    <xdr:pic>
      <xdr:nvPicPr>
        <xdr:cNvPr id="15" name="Picture 77" descr="Euroscreen mail 10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11" y="22188440"/>
          <a:ext cx="1241521" cy="86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194733</xdr:colOff>
      <xdr:row>37</xdr:row>
      <xdr:rowOff>60196</xdr:rowOff>
    </xdr:from>
    <xdr:to>
      <xdr:col>0</xdr:col>
      <xdr:colOff>1248833</xdr:colOff>
      <xdr:row>39</xdr:row>
      <xdr:rowOff>286854</xdr:rowOff>
    </xdr:to>
    <xdr:pic>
      <xdr:nvPicPr>
        <xdr:cNvPr id="16" name="Picture 76" descr="Euroscreen mail 0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33" y="18117287"/>
          <a:ext cx="1054100" cy="87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587130</xdr:colOff>
      <xdr:row>0</xdr:row>
      <xdr:rowOff>531447</xdr:rowOff>
    </xdr:from>
    <xdr:to>
      <xdr:col>8</xdr:col>
      <xdr:colOff>1247530</xdr:colOff>
      <xdr:row>0</xdr:row>
      <xdr:rowOff>1280747</xdr:rowOff>
    </xdr:to>
    <xdr:pic>
      <xdr:nvPicPr>
        <xdr:cNvPr id="10" name="Picture 63">
          <a:extLst>
            <a:ext uri="{FF2B5EF4-FFF2-40B4-BE49-F238E27FC236}">
              <a16:creationId xmlns:a16="http://schemas.microsoft.com/office/drawing/2014/main" id="{B4A26448-372A-5645-9449-38C9F0517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4930" y="531447"/>
          <a:ext cx="6604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1633398</xdr:colOff>
      <xdr:row>0</xdr:row>
      <xdr:rowOff>568324</xdr:rowOff>
    </xdr:from>
    <xdr:to>
      <xdr:col>1</xdr:col>
      <xdr:colOff>3303781</xdr:colOff>
      <xdr:row>0</xdr:row>
      <xdr:rowOff>1013492</xdr:rowOff>
    </xdr:to>
    <xdr:pic>
      <xdr:nvPicPr>
        <xdr:cNvPr id="17" name="Immagine 127" descr="SCREENINT LOGO.jpg">
          <a:extLst>
            <a:ext uri="{FF2B5EF4-FFF2-40B4-BE49-F238E27FC236}">
              <a16:creationId xmlns:a16="http://schemas.microsoft.com/office/drawing/2014/main" id="{D0A13828-00D9-554C-A25D-8A9F5CA0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098" y="568324"/>
          <a:ext cx="1671537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0</xdr:row>
      <xdr:rowOff>234336</xdr:rowOff>
    </xdr:from>
    <xdr:to>
      <xdr:col>1</xdr:col>
      <xdr:colOff>1252177</xdr:colOff>
      <xdr:row>0</xdr:row>
      <xdr:rowOff>1402833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68CF3C0-0960-F44F-AD1F-1A1A6625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" y="234336"/>
          <a:ext cx="2509477" cy="1168497"/>
        </a:xfrm>
        <a:prstGeom prst="rect">
          <a:avLst/>
        </a:prstGeom>
      </xdr:spPr>
    </xdr:pic>
    <xdr:clientData/>
  </xdr:twoCellAnchor>
  <xdr:oneCellAnchor>
    <xdr:from>
      <xdr:col>10</xdr:col>
      <xdr:colOff>38100</xdr:colOff>
      <xdr:row>0</xdr:row>
      <xdr:rowOff>0</xdr:rowOff>
    </xdr:from>
    <xdr:ext cx="18531" cy="566882"/>
    <xdr:sp macro="" textlink="">
      <xdr:nvSpPr>
        <xdr:cNvPr id="19" name="Text Box 200">
          <a:extLst>
            <a:ext uri="{FF2B5EF4-FFF2-40B4-BE49-F238E27FC236}">
              <a16:creationId xmlns:a16="http://schemas.microsoft.com/office/drawing/2014/main" id="{699C608E-DD52-014E-BDAF-3C6F83EB9119}"/>
            </a:ext>
          </a:extLst>
        </xdr:cNvPr>
        <xdr:cNvSpPr txBox="1">
          <a:spLocks noChangeArrowheads="1"/>
        </xdr:cNvSpPr>
      </xdr:nvSpPr>
      <xdr:spPr bwMode="auto">
        <a:xfrm>
          <a:off x="2152650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0</xdr:row>
      <xdr:rowOff>0</xdr:rowOff>
    </xdr:from>
    <xdr:ext cx="18531" cy="566882"/>
    <xdr:sp macro="" textlink="">
      <xdr:nvSpPr>
        <xdr:cNvPr id="20" name="Text Box 200">
          <a:extLst>
            <a:ext uri="{FF2B5EF4-FFF2-40B4-BE49-F238E27FC236}">
              <a16:creationId xmlns:a16="http://schemas.microsoft.com/office/drawing/2014/main" id="{07DF79A7-BFE7-D041-8A8C-62FFF3C73864}"/>
            </a:ext>
          </a:extLst>
        </xdr:cNvPr>
        <xdr:cNvSpPr txBox="1">
          <a:spLocks noChangeArrowheads="1"/>
        </xdr:cNvSpPr>
      </xdr:nvSpPr>
      <xdr:spPr bwMode="auto">
        <a:xfrm>
          <a:off x="22498050" y="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37062" cy="566882"/>
    <xdr:sp macro="" textlink="">
      <xdr:nvSpPr>
        <xdr:cNvPr id="21" name="Text Box 200">
          <a:extLst>
            <a:ext uri="{FF2B5EF4-FFF2-40B4-BE49-F238E27FC236}">
              <a16:creationId xmlns:a16="http://schemas.microsoft.com/office/drawing/2014/main" id="{5E19E144-6147-274D-A5D4-C4E073263136}"/>
            </a:ext>
          </a:extLst>
        </xdr:cNvPr>
        <xdr:cNvSpPr txBox="1">
          <a:spLocks noChangeArrowheads="1"/>
        </xdr:cNvSpPr>
      </xdr:nvSpPr>
      <xdr:spPr bwMode="auto">
        <a:xfrm>
          <a:off x="236601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156633</xdr:colOff>
      <xdr:row>32</xdr:row>
      <xdr:rowOff>296333</xdr:rowOff>
    </xdr:from>
    <xdr:to>
      <xdr:col>11</xdr:col>
      <xdr:colOff>156633</xdr:colOff>
      <xdr:row>33</xdr:row>
      <xdr:rowOff>169333</xdr:rowOff>
    </xdr:to>
    <xdr:sp macro="" textlink="">
      <xdr:nvSpPr>
        <xdr:cNvPr id="2" name="Text Box 3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9994033" y="18787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3" name="Text Box 3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5" name="Text Box 5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1</xdr:row>
      <xdr:rowOff>0</xdr:rowOff>
    </xdr:from>
    <xdr:to>
      <xdr:col>9</xdr:col>
      <xdr:colOff>1054100</xdr:colOff>
      <xdr:row>1</xdr:row>
      <xdr:rowOff>190500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7437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9" name="Text Box 126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12700</xdr:colOff>
      <xdr:row>1</xdr:row>
      <xdr:rowOff>165100</xdr:rowOff>
    </xdr:to>
    <xdr:sp macro="" textlink="">
      <xdr:nvSpPr>
        <xdr:cNvPr id="10" name="Text Box 12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7416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11" name="Text Box 16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12" name="Text Box 165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28</xdr:row>
      <xdr:rowOff>0</xdr:rowOff>
    </xdr:from>
    <xdr:to>
      <xdr:col>4</xdr:col>
      <xdr:colOff>1041400</xdr:colOff>
      <xdr:row>28</xdr:row>
      <xdr:rowOff>190500</xdr:rowOff>
    </xdr:to>
    <xdr:sp macro="" textlink="">
      <xdr:nvSpPr>
        <xdr:cNvPr id="13" name="Text Box 16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845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1009650</xdr:colOff>
      <xdr:row>1</xdr:row>
      <xdr:rowOff>0</xdr:rowOff>
    </xdr:from>
    <xdr:ext cx="18531" cy="553998"/>
    <xdr:sp macro="" textlink="">
      <xdr:nvSpPr>
        <xdr:cNvPr id="14" name="Text Box 179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5995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1</xdr:row>
      <xdr:rowOff>0</xdr:rowOff>
    </xdr:from>
    <xdr:ext cx="18531" cy="553998"/>
    <xdr:sp macro="" textlink="">
      <xdr:nvSpPr>
        <xdr:cNvPr id="15" name="Text Box 180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5995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</xdr:row>
      <xdr:rowOff>0</xdr:rowOff>
    </xdr:from>
    <xdr:to>
      <xdr:col>2</xdr:col>
      <xdr:colOff>457200</xdr:colOff>
      <xdr:row>1</xdr:row>
      <xdr:rowOff>127000</xdr:rowOff>
    </xdr:to>
    <xdr:sp macro="" textlink="">
      <xdr:nvSpPr>
        <xdr:cNvPr id="16" name="Text Box 18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4216400" y="1346200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1</xdr:row>
      <xdr:rowOff>0</xdr:rowOff>
    </xdr:from>
    <xdr:ext cx="18531" cy="553998"/>
    <xdr:sp macro="" textlink="">
      <xdr:nvSpPr>
        <xdr:cNvPr id="17" name="Text Box 18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7392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</xdr:row>
      <xdr:rowOff>0</xdr:rowOff>
    </xdr:from>
    <xdr:ext cx="18531" cy="553998"/>
    <xdr:sp macro="" textlink="">
      <xdr:nvSpPr>
        <xdr:cNvPr id="18" name="Text Box 18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7392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</xdr:row>
      <xdr:rowOff>0</xdr:rowOff>
    </xdr:from>
    <xdr:ext cx="18531" cy="819455"/>
    <xdr:sp macro="" textlink="">
      <xdr:nvSpPr>
        <xdr:cNvPr id="19" name="Text Box 190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7102475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1</xdr:row>
      <xdr:rowOff>0</xdr:rowOff>
    </xdr:from>
    <xdr:ext cx="18531" cy="553998"/>
    <xdr:sp macro="" textlink="">
      <xdr:nvSpPr>
        <xdr:cNvPr id="20" name="Text Box 195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84518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18531" cy="553998"/>
    <xdr:sp macro="" textlink="">
      <xdr:nvSpPr>
        <xdr:cNvPr id="21" name="Text Box 20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49860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</xdr:row>
      <xdr:rowOff>0</xdr:rowOff>
    </xdr:from>
    <xdr:to>
      <xdr:col>4</xdr:col>
      <xdr:colOff>1130300</xdr:colOff>
      <xdr:row>1</xdr:row>
      <xdr:rowOff>139700</xdr:rowOff>
    </xdr:to>
    <xdr:sp macro="" textlink="">
      <xdr:nvSpPr>
        <xdr:cNvPr id="23" name="Text Box 207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85471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24" name="Text Box 21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25" name="Text Box 21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26" name="Text Box 218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1</xdr:row>
      <xdr:rowOff>0</xdr:rowOff>
    </xdr:from>
    <xdr:ext cx="18531" cy="553998"/>
    <xdr:sp macro="" textlink="">
      <xdr:nvSpPr>
        <xdr:cNvPr id="27" name="Text Box 223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84518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28" name="Text Box 22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1</xdr:row>
      <xdr:rowOff>0</xdr:rowOff>
    </xdr:from>
    <xdr:to>
      <xdr:col>5</xdr:col>
      <xdr:colOff>165100</xdr:colOff>
      <xdr:row>1</xdr:row>
      <xdr:rowOff>342900</xdr:rowOff>
    </xdr:to>
    <xdr:sp macro="" textlink="">
      <xdr:nvSpPr>
        <xdr:cNvPr id="29" name="Text Box 2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88392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28</xdr:row>
      <xdr:rowOff>0</xdr:rowOff>
    </xdr:from>
    <xdr:to>
      <xdr:col>7</xdr:col>
      <xdr:colOff>1041400</xdr:colOff>
      <xdr:row>28</xdr:row>
      <xdr:rowOff>190500</xdr:rowOff>
    </xdr:to>
    <xdr:sp macro="" textlink="">
      <xdr:nvSpPr>
        <xdr:cNvPr id="31" name="Text Box 255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42240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28</xdr:row>
      <xdr:rowOff>0</xdr:rowOff>
    </xdr:from>
    <xdr:ext cx="18531" cy="553998"/>
    <xdr:sp macro="" textlink="">
      <xdr:nvSpPr>
        <xdr:cNvPr id="32" name="Text Box 279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419225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28</xdr:row>
      <xdr:rowOff>0</xdr:rowOff>
    </xdr:from>
    <xdr:ext cx="18531" cy="553998"/>
    <xdr:sp macro="" textlink="">
      <xdr:nvSpPr>
        <xdr:cNvPr id="33" name="Text Box 28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845185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34" name="Text Box 158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</xdr:row>
      <xdr:rowOff>0</xdr:rowOff>
    </xdr:from>
    <xdr:ext cx="18531" cy="553998"/>
    <xdr:sp macro="" textlink="">
      <xdr:nvSpPr>
        <xdr:cNvPr id="35" name="Text Box 202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20751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</xdr:row>
      <xdr:rowOff>0</xdr:rowOff>
    </xdr:from>
    <xdr:ext cx="18531" cy="553998"/>
    <xdr:sp macro="" textlink="">
      <xdr:nvSpPr>
        <xdr:cNvPr id="37" name="Text Box 18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208470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</xdr:row>
      <xdr:rowOff>0</xdr:rowOff>
    </xdr:from>
    <xdr:ext cx="18531" cy="553998"/>
    <xdr:sp macro="" textlink="">
      <xdr:nvSpPr>
        <xdr:cNvPr id="38" name="Text Box 18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208470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39" name="Text Box 72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16040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0</xdr:colOff>
      <xdr:row>1</xdr:row>
      <xdr:rowOff>190500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14986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46" name="Text Box 90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120523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1</xdr:row>
      <xdr:rowOff>0</xdr:rowOff>
    </xdr:from>
    <xdr:ext cx="18531" cy="553998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11979275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48" name="Text Box 244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120523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12700</xdr:colOff>
      <xdr:row>1</xdr:row>
      <xdr:rowOff>165100</xdr:rowOff>
    </xdr:to>
    <xdr:sp macro="" textlink="">
      <xdr:nvSpPr>
        <xdr:cNvPr id="49" name="Text Box 12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7416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1</xdr:row>
      <xdr:rowOff>0</xdr:rowOff>
    </xdr:from>
    <xdr:to>
      <xdr:col>4</xdr:col>
      <xdr:colOff>1130300</xdr:colOff>
      <xdr:row>1</xdr:row>
      <xdr:rowOff>139700</xdr:rowOff>
    </xdr:to>
    <xdr:sp macro="" textlink="">
      <xdr:nvSpPr>
        <xdr:cNvPr id="50" name="Text Box 207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85471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1016000</xdr:colOff>
      <xdr:row>28</xdr:row>
      <xdr:rowOff>0</xdr:rowOff>
    </xdr:from>
    <xdr:ext cx="18531" cy="553998"/>
    <xdr:sp macro="" textlink="">
      <xdr:nvSpPr>
        <xdr:cNvPr id="51" name="Text Box 281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8432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28</xdr:row>
      <xdr:rowOff>0</xdr:rowOff>
    </xdr:from>
    <xdr:ext cx="40778" cy="597034"/>
    <xdr:sp macro="" textlink="" fLocksText="0">
      <xdr:nvSpPr>
        <xdr:cNvPr id="55" name="Text 28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1421765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419100</xdr:colOff>
      <xdr:row>28</xdr:row>
      <xdr:rowOff>0</xdr:rowOff>
    </xdr:from>
    <xdr:to>
      <xdr:col>4</xdr:col>
      <xdr:colOff>673100</xdr:colOff>
      <xdr:row>28</xdr:row>
      <xdr:rowOff>152400</xdr:rowOff>
    </xdr:to>
    <xdr:sp macro="" textlink="" fLocksText="0">
      <xdr:nvSpPr>
        <xdr:cNvPr id="64" name="Text 265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>
          <a:spLocks noChangeArrowheads="1"/>
        </xdr:cNvSpPr>
      </xdr:nvSpPr>
      <xdr:spPr bwMode="auto">
        <a:xfrm flipH="1">
          <a:off x="78359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28</xdr:row>
      <xdr:rowOff>0</xdr:rowOff>
    </xdr:from>
    <xdr:to>
      <xdr:col>4</xdr:col>
      <xdr:colOff>393700</xdr:colOff>
      <xdr:row>28</xdr:row>
      <xdr:rowOff>190500</xdr:rowOff>
    </xdr:to>
    <xdr:sp macro="" textlink="" fLocksText="0">
      <xdr:nvSpPr>
        <xdr:cNvPr id="66" name="Text 266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77724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28</xdr:row>
      <xdr:rowOff>0</xdr:rowOff>
    </xdr:from>
    <xdr:to>
      <xdr:col>4</xdr:col>
      <xdr:colOff>63500</xdr:colOff>
      <xdr:row>28</xdr:row>
      <xdr:rowOff>190500</xdr:rowOff>
    </xdr:to>
    <xdr:sp macro="" textlink="" fLocksText="0">
      <xdr:nvSpPr>
        <xdr:cNvPr id="70" name="Text 266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74422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28</xdr:row>
      <xdr:rowOff>0</xdr:rowOff>
    </xdr:from>
    <xdr:to>
      <xdr:col>4</xdr:col>
      <xdr:colOff>584200</xdr:colOff>
      <xdr:row>28</xdr:row>
      <xdr:rowOff>190500</xdr:rowOff>
    </xdr:to>
    <xdr:sp macro="" textlink="" fLocksText="0">
      <xdr:nvSpPr>
        <xdr:cNvPr id="71" name="Text 266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>
          <a:spLocks noChangeArrowheads="1"/>
        </xdr:cNvSpPr>
      </xdr:nvSpPr>
      <xdr:spPr bwMode="auto">
        <a:xfrm flipH="1">
          <a:off x="75946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1</xdr:row>
      <xdr:rowOff>0</xdr:rowOff>
    </xdr:from>
    <xdr:to>
      <xdr:col>12</xdr:col>
      <xdr:colOff>444500</xdr:colOff>
      <xdr:row>1</xdr:row>
      <xdr:rowOff>190500</xdr:rowOff>
    </xdr:to>
    <xdr:sp macro="" textlink="">
      <xdr:nvSpPr>
        <xdr:cNvPr id="88" name="Text Box 202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17297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95" name="Text Box 31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96" name="Text Box 32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97" name="Text Box 33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98" name="Text Box 54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1</xdr:row>
      <xdr:rowOff>0</xdr:rowOff>
    </xdr:from>
    <xdr:to>
      <xdr:col>9</xdr:col>
      <xdr:colOff>1054100</xdr:colOff>
      <xdr:row>1</xdr:row>
      <xdr:rowOff>190500</xdr:rowOff>
    </xdr:to>
    <xdr:sp macro="" textlink="">
      <xdr:nvSpPr>
        <xdr:cNvPr id="99" name="Text Box 82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17437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0</xdr:colOff>
      <xdr:row>28</xdr:row>
      <xdr:rowOff>190500</xdr:rowOff>
    </xdr:to>
    <xdr:sp macro="" textlink="">
      <xdr:nvSpPr>
        <xdr:cNvPr id="100" name="Text Box 90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149860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102" name="Text Box 126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12700</xdr:colOff>
      <xdr:row>1</xdr:row>
      <xdr:rowOff>165100</xdr:rowOff>
    </xdr:to>
    <xdr:sp macro="" textlink="">
      <xdr:nvSpPr>
        <xdr:cNvPr id="103" name="Text Box 127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7416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104" name="Text Box 164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718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1041400</xdr:colOff>
      <xdr:row>30</xdr:row>
      <xdr:rowOff>304800</xdr:rowOff>
    </xdr:from>
    <xdr:to>
      <xdr:col>3</xdr:col>
      <xdr:colOff>1041400</xdr:colOff>
      <xdr:row>31</xdr:row>
      <xdr:rowOff>114300</xdr:rowOff>
    </xdr:to>
    <xdr:sp macro="" textlink="">
      <xdr:nvSpPr>
        <xdr:cNvPr id="105" name="Text Box 165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7162800" y="18084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28</xdr:row>
      <xdr:rowOff>0</xdr:rowOff>
    </xdr:from>
    <xdr:to>
      <xdr:col>4</xdr:col>
      <xdr:colOff>1041400</xdr:colOff>
      <xdr:row>28</xdr:row>
      <xdr:rowOff>190500</xdr:rowOff>
    </xdr:to>
    <xdr:sp macro="" textlink="">
      <xdr:nvSpPr>
        <xdr:cNvPr id="106" name="Text Box 168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84582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1009650</xdr:colOff>
      <xdr:row>1</xdr:row>
      <xdr:rowOff>0</xdr:rowOff>
    </xdr:from>
    <xdr:ext cx="18531" cy="553998"/>
    <xdr:sp macro="" textlink="">
      <xdr:nvSpPr>
        <xdr:cNvPr id="107" name="Text Box 179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15995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1</xdr:row>
      <xdr:rowOff>0</xdr:rowOff>
    </xdr:from>
    <xdr:ext cx="18531" cy="553998"/>
    <xdr:sp macro="" textlink="">
      <xdr:nvSpPr>
        <xdr:cNvPr id="108" name="Text Box 180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15995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</xdr:row>
      <xdr:rowOff>0</xdr:rowOff>
    </xdr:from>
    <xdr:to>
      <xdr:col>2</xdr:col>
      <xdr:colOff>457200</xdr:colOff>
      <xdr:row>1</xdr:row>
      <xdr:rowOff>127000</xdr:rowOff>
    </xdr:to>
    <xdr:sp macro="" textlink="">
      <xdr:nvSpPr>
        <xdr:cNvPr id="109" name="Text Box 183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4216400" y="1346200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1</xdr:row>
      <xdr:rowOff>0</xdr:rowOff>
    </xdr:from>
    <xdr:ext cx="18531" cy="553998"/>
    <xdr:sp macro="" textlink="">
      <xdr:nvSpPr>
        <xdr:cNvPr id="110" name="Text Box 186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17392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</xdr:row>
      <xdr:rowOff>0</xdr:rowOff>
    </xdr:from>
    <xdr:ext cx="18531" cy="553998"/>
    <xdr:sp macro="" textlink="">
      <xdr:nvSpPr>
        <xdr:cNvPr id="111" name="Text Box 187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17392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</xdr:row>
      <xdr:rowOff>0</xdr:rowOff>
    </xdr:from>
    <xdr:ext cx="18531" cy="819455"/>
    <xdr:sp macro="" textlink="">
      <xdr:nvSpPr>
        <xdr:cNvPr id="113" name="Text Box 190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7102475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1</xdr:row>
      <xdr:rowOff>0</xdr:rowOff>
    </xdr:from>
    <xdr:ext cx="18531" cy="553998"/>
    <xdr:sp macro="" textlink="">
      <xdr:nvSpPr>
        <xdr:cNvPr id="114" name="Text Box 195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84518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18531" cy="553998"/>
    <xdr:sp macro="" textlink="">
      <xdr:nvSpPr>
        <xdr:cNvPr id="115" name="Text Box 200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149860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</xdr:row>
      <xdr:rowOff>0</xdr:rowOff>
    </xdr:from>
    <xdr:to>
      <xdr:col>4</xdr:col>
      <xdr:colOff>1130300</xdr:colOff>
      <xdr:row>1</xdr:row>
      <xdr:rowOff>139700</xdr:rowOff>
    </xdr:to>
    <xdr:sp macro="" textlink="">
      <xdr:nvSpPr>
        <xdr:cNvPr id="117" name="Text Box 207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85471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118" name="Text Box 214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119" name="Text Box 217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120" name="Text Box 218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1</xdr:row>
      <xdr:rowOff>0</xdr:rowOff>
    </xdr:from>
    <xdr:ext cx="18531" cy="553998"/>
    <xdr:sp macro="" textlink="">
      <xdr:nvSpPr>
        <xdr:cNvPr id="121" name="Text Box 223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84518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1</xdr:row>
      <xdr:rowOff>0</xdr:rowOff>
    </xdr:from>
    <xdr:ext cx="18531" cy="553998"/>
    <xdr:sp macro="" textlink="">
      <xdr:nvSpPr>
        <xdr:cNvPr id="122" name="Text Box 224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141922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1</xdr:row>
      <xdr:rowOff>0</xdr:rowOff>
    </xdr:from>
    <xdr:to>
      <xdr:col>5</xdr:col>
      <xdr:colOff>165100</xdr:colOff>
      <xdr:row>1</xdr:row>
      <xdr:rowOff>342900</xdr:rowOff>
    </xdr:to>
    <xdr:sp macro="" textlink="">
      <xdr:nvSpPr>
        <xdr:cNvPr id="123" name="Text Box 225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88392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0</xdr:colOff>
      <xdr:row>28</xdr:row>
      <xdr:rowOff>190500</xdr:rowOff>
    </xdr:to>
    <xdr:sp macro="" textlink="">
      <xdr:nvSpPr>
        <xdr:cNvPr id="124" name="Text Box 244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149860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28</xdr:row>
      <xdr:rowOff>0</xdr:rowOff>
    </xdr:from>
    <xdr:to>
      <xdr:col>7</xdr:col>
      <xdr:colOff>1041400</xdr:colOff>
      <xdr:row>28</xdr:row>
      <xdr:rowOff>190500</xdr:rowOff>
    </xdr:to>
    <xdr:sp macro="" textlink="">
      <xdr:nvSpPr>
        <xdr:cNvPr id="125" name="Text Box 255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142240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28</xdr:row>
      <xdr:rowOff>0</xdr:rowOff>
    </xdr:from>
    <xdr:ext cx="18531" cy="553998"/>
    <xdr:sp macro="" textlink="">
      <xdr:nvSpPr>
        <xdr:cNvPr id="126" name="Text Box 279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1419225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28</xdr:row>
      <xdr:rowOff>0</xdr:rowOff>
    </xdr:from>
    <xdr:ext cx="18531" cy="553998"/>
    <xdr:sp macro="" textlink="">
      <xdr:nvSpPr>
        <xdr:cNvPr id="127" name="Text Box 281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845185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128" name="Text Box 158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</xdr:row>
      <xdr:rowOff>0</xdr:rowOff>
    </xdr:from>
    <xdr:ext cx="18531" cy="553998"/>
    <xdr:sp macro="" textlink="">
      <xdr:nvSpPr>
        <xdr:cNvPr id="129" name="Text Box 202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20751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</xdr:row>
      <xdr:rowOff>0</xdr:rowOff>
    </xdr:from>
    <xdr:ext cx="18531" cy="553998"/>
    <xdr:sp macro="" textlink="">
      <xdr:nvSpPr>
        <xdr:cNvPr id="131" name="Text Box 186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208470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</xdr:row>
      <xdr:rowOff>0</xdr:rowOff>
    </xdr:from>
    <xdr:ext cx="18531" cy="553998"/>
    <xdr:sp macro="" textlink="">
      <xdr:nvSpPr>
        <xdr:cNvPr id="132" name="Text Box 187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208470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133" name="Text Box 7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16040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0</xdr:colOff>
      <xdr:row>1</xdr:row>
      <xdr:rowOff>190500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14986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120523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1</xdr:row>
      <xdr:rowOff>0</xdr:rowOff>
    </xdr:from>
    <xdr:ext cx="18531" cy="553998"/>
    <xdr:sp macro="" textlink="">
      <xdr:nvSpPr>
        <xdr:cNvPr id="140" name="Text Box 200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11979275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141" name="Text Box 244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120523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12700</xdr:colOff>
      <xdr:row>1</xdr:row>
      <xdr:rowOff>165100</xdr:rowOff>
    </xdr:to>
    <xdr:sp macro="" textlink="">
      <xdr:nvSpPr>
        <xdr:cNvPr id="142" name="Text Box 127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7416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1</xdr:row>
      <xdr:rowOff>0</xdr:rowOff>
    </xdr:from>
    <xdr:to>
      <xdr:col>4</xdr:col>
      <xdr:colOff>1130300</xdr:colOff>
      <xdr:row>1</xdr:row>
      <xdr:rowOff>139700</xdr:rowOff>
    </xdr:to>
    <xdr:sp macro="" textlink="">
      <xdr:nvSpPr>
        <xdr:cNvPr id="143" name="Text Box 207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85471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1016000</xdr:colOff>
      <xdr:row>28</xdr:row>
      <xdr:rowOff>0</xdr:rowOff>
    </xdr:from>
    <xdr:ext cx="18531" cy="553998"/>
    <xdr:sp macro="" textlink="">
      <xdr:nvSpPr>
        <xdr:cNvPr id="145" name="Text Box 281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8432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28</xdr:row>
      <xdr:rowOff>0</xdr:rowOff>
    </xdr:from>
    <xdr:ext cx="40778" cy="597034"/>
    <xdr:sp macro="" textlink="" fLocksText="0">
      <xdr:nvSpPr>
        <xdr:cNvPr id="149" name="Text 284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1421765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40778" cy="571628"/>
    <xdr:sp macro="" textlink="" fLocksText="0">
      <xdr:nvSpPr>
        <xdr:cNvPr id="151" name="Text 311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14986000" y="155702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419100</xdr:colOff>
      <xdr:row>28</xdr:row>
      <xdr:rowOff>0</xdr:rowOff>
    </xdr:from>
    <xdr:to>
      <xdr:col>4</xdr:col>
      <xdr:colOff>673100</xdr:colOff>
      <xdr:row>28</xdr:row>
      <xdr:rowOff>152400</xdr:rowOff>
    </xdr:to>
    <xdr:sp macro="" textlink="" fLocksText="0">
      <xdr:nvSpPr>
        <xdr:cNvPr id="159" name="Text 265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 txBox="1">
          <a:spLocks noChangeArrowheads="1"/>
        </xdr:cNvSpPr>
      </xdr:nvSpPr>
      <xdr:spPr bwMode="auto">
        <a:xfrm flipH="1">
          <a:off x="78359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28</xdr:row>
      <xdr:rowOff>0</xdr:rowOff>
    </xdr:from>
    <xdr:to>
      <xdr:col>4</xdr:col>
      <xdr:colOff>393700</xdr:colOff>
      <xdr:row>28</xdr:row>
      <xdr:rowOff>190500</xdr:rowOff>
    </xdr:to>
    <xdr:sp macro="" textlink="" fLocksText="0">
      <xdr:nvSpPr>
        <xdr:cNvPr id="161" name="Text 266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77724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28</xdr:row>
      <xdr:rowOff>0</xdr:rowOff>
    </xdr:from>
    <xdr:to>
      <xdr:col>4</xdr:col>
      <xdr:colOff>63500</xdr:colOff>
      <xdr:row>28</xdr:row>
      <xdr:rowOff>190500</xdr:rowOff>
    </xdr:to>
    <xdr:sp macro="" textlink="" fLocksText="0">
      <xdr:nvSpPr>
        <xdr:cNvPr id="165" name="Text 266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74422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28</xdr:row>
      <xdr:rowOff>0</xdr:rowOff>
    </xdr:from>
    <xdr:to>
      <xdr:col>4</xdr:col>
      <xdr:colOff>584200</xdr:colOff>
      <xdr:row>28</xdr:row>
      <xdr:rowOff>190500</xdr:rowOff>
    </xdr:to>
    <xdr:sp macro="" textlink="" fLocksText="0">
      <xdr:nvSpPr>
        <xdr:cNvPr id="166" name="Text 266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>
          <a:spLocks noChangeArrowheads="1"/>
        </xdr:cNvSpPr>
      </xdr:nvSpPr>
      <xdr:spPr bwMode="auto">
        <a:xfrm flipH="1">
          <a:off x="75946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1</xdr:row>
      <xdr:rowOff>0</xdr:rowOff>
    </xdr:from>
    <xdr:to>
      <xdr:col>12</xdr:col>
      <xdr:colOff>444500</xdr:colOff>
      <xdr:row>1</xdr:row>
      <xdr:rowOff>190500</xdr:rowOff>
    </xdr:to>
    <xdr:sp macro="" textlink="">
      <xdr:nvSpPr>
        <xdr:cNvPr id="184" name="Text Box 202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217297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195" name="Text Box 158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196" name="Text Box 72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16040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197" name="Text Box 158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198" name="Text Box 72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16040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1</xdr:row>
      <xdr:rowOff>0</xdr:rowOff>
    </xdr:from>
    <xdr:to>
      <xdr:col>11</xdr:col>
      <xdr:colOff>1054100</xdr:colOff>
      <xdr:row>1</xdr:row>
      <xdr:rowOff>190500</xdr:rowOff>
    </xdr:to>
    <xdr:sp macro="" textlink="">
      <xdr:nvSpPr>
        <xdr:cNvPr id="199" name="Text Box 72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208915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1</xdr:row>
      <xdr:rowOff>0</xdr:rowOff>
    </xdr:from>
    <xdr:to>
      <xdr:col>11</xdr:col>
      <xdr:colOff>1054100</xdr:colOff>
      <xdr:row>1</xdr:row>
      <xdr:rowOff>190500</xdr:rowOff>
    </xdr:to>
    <xdr:sp macro="" textlink="">
      <xdr:nvSpPr>
        <xdr:cNvPr id="200" name="Text Box 72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208915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1</xdr:row>
      <xdr:rowOff>0</xdr:rowOff>
    </xdr:from>
    <xdr:to>
      <xdr:col>13</xdr:col>
      <xdr:colOff>1054100</xdr:colOff>
      <xdr:row>1</xdr:row>
      <xdr:rowOff>190500</xdr:rowOff>
    </xdr:to>
    <xdr:sp macro="" textlink="">
      <xdr:nvSpPr>
        <xdr:cNvPr id="201" name="Text Box 72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243459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1</xdr:row>
      <xdr:rowOff>0</xdr:rowOff>
    </xdr:from>
    <xdr:to>
      <xdr:col>13</xdr:col>
      <xdr:colOff>1054100</xdr:colOff>
      <xdr:row>1</xdr:row>
      <xdr:rowOff>190500</xdr:rowOff>
    </xdr:to>
    <xdr:sp macro="" textlink="">
      <xdr:nvSpPr>
        <xdr:cNvPr id="202" name="Text Box 72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243459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165100</xdr:rowOff>
    </xdr:to>
    <xdr:sp macro="" textlink="">
      <xdr:nvSpPr>
        <xdr:cNvPr id="206" name="Text Box 127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09" name="Text Box 54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0" name="Text Box 82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1" name="Text Box 126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12" name="Text Box 179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13" name="Text Box 180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5" name="Text Box 82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165100</xdr:rowOff>
    </xdr:to>
    <xdr:sp macro="" textlink="">
      <xdr:nvSpPr>
        <xdr:cNvPr id="216" name="Text Box 127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7" name="Text Box 54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8" name="Text Box 82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19" name="Text Box 126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20" name="Text Box 17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21" name="Text Box 18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22" name="Text Box 82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165100</xdr:rowOff>
    </xdr:to>
    <xdr:sp macro="" textlink="">
      <xdr:nvSpPr>
        <xdr:cNvPr id="223" name="Text Box 127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24" name="Text Box 54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25" name="Text Box 126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26" name="Text Box 54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27" name="Text Box 1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28" name="Text Box 54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29" name="Text Box 126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30" name="Text Box 54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31" name="Text Box 126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32" name="Text Box 54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33" name="Text Box 126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34" name="Text Box 54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35" name="Text Box 126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36" name="Text Box 54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37" name="Text Box 12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38" name="Text Box 54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39" name="Text Box 126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40" name="Text Box 54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41" name="Text Box 126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42" name="Text Box 54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43" name="Text Box 126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44" name="Text Box 54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45" name="Text Box 126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46" name="Text Box 54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47" name="Text Box 12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48" name="Text Box 54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49" name="Text Box 126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1</xdr:row>
      <xdr:rowOff>0</xdr:rowOff>
    </xdr:from>
    <xdr:to>
      <xdr:col>7</xdr:col>
      <xdr:colOff>1041400</xdr:colOff>
      <xdr:row>1</xdr:row>
      <xdr:rowOff>190500</xdr:rowOff>
    </xdr:to>
    <xdr:sp macro="" textlink="">
      <xdr:nvSpPr>
        <xdr:cNvPr id="250" name="Text Box 54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SpPr txBox="1">
          <a:spLocks noChangeArrowheads="1"/>
        </xdr:cNvSpPr>
      </xdr:nvSpPr>
      <xdr:spPr bwMode="auto">
        <a:xfrm>
          <a:off x="142240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1</xdr:row>
      <xdr:rowOff>0</xdr:rowOff>
    </xdr:from>
    <xdr:to>
      <xdr:col>8</xdr:col>
      <xdr:colOff>1041400</xdr:colOff>
      <xdr:row>1</xdr:row>
      <xdr:rowOff>190500</xdr:rowOff>
    </xdr:to>
    <xdr:sp macro="" textlink="">
      <xdr:nvSpPr>
        <xdr:cNvPr id="251" name="Text Box 126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 txBox="1">
          <a:spLocks noChangeArrowheads="1"/>
        </xdr:cNvSpPr>
      </xdr:nvSpPr>
      <xdr:spPr bwMode="auto">
        <a:xfrm>
          <a:off x="160274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139700</xdr:rowOff>
    </xdr:to>
    <xdr:sp macro="" textlink="">
      <xdr:nvSpPr>
        <xdr:cNvPr id="258" name="Text Box 20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139700</xdr:rowOff>
    </xdr:to>
    <xdr:sp macro="" textlink="">
      <xdr:nvSpPr>
        <xdr:cNvPr id="264" name="Text Box 207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1" name="Text Box 186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2" name="Text Box 187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3" name="Text Box 20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4" name="Text Box 186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5" name="Text Box 187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139700</xdr:rowOff>
    </xdr:to>
    <xdr:sp macro="" textlink="">
      <xdr:nvSpPr>
        <xdr:cNvPr id="276" name="Text Box 207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79" name="Text Box 186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0" name="Text Box 187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1" name="Text Box 202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2" name="Text Box 186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3" name="Text Box 187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139700</xdr:rowOff>
    </xdr:to>
    <xdr:sp macro="" textlink="">
      <xdr:nvSpPr>
        <xdr:cNvPr id="284" name="Text Box 207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819455"/>
    <xdr:sp macro="" textlink="">
      <xdr:nvSpPr>
        <xdr:cNvPr id="287" name="Text Box 190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8" name="Text Box 195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89" name="Text Box 200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90" name="Text Box 214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91" name="Text Box 217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92" name="Text Box 218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93" name="Text Box 223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294" name="Text Box 224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96" name="Text Box 158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297" name="Text Box 72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3" name="Text Box 200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819455"/>
    <xdr:sp macro="" textlink="">
      <xdr:nvSpPr>
        <xdr:cNvPr id="304" name="Text Box 190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5" name="Text Box 195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6" name="Text Box 200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7" name="Text Box 214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8" name="Text Box 21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09" name="Text Box 21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10" name="Text Box 223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11" name="Text Box 224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13" name="Text Box 158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14" name="Text Box 72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319" name="Text Box 200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0" name="Text Box 158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1" name="Text Box 72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2" name="Text Box 158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3" name="Text Box 7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4" name="Text Box 72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5" name="Text Box 72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6" name="Text Box 72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0</xdr:colOff>
      <xdr:row>1</xdr:row>
      <xdr:rowOff>190500</xdr:rowOff>
    </xdr:to>
    <xdr:sp macro="" textlink="">
      <xdr:nvSpPr>
        <xdr:cNvPr id="327" name="Text Box 72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38100</xdr:colOff>
      <xdr:row>28</xdr:row>
      <xdr:rowOff>190500</xdr:rowOff>
    </xdr:to>
    <xdr:sp macro="" textlink="" fLocksText="0">
      <xdr:nvSpPr>
        <xdr:cNvPr id="343" name="Text 266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0</xdr:colOff>
      <xdr:row>28</xdr:row>
      <xdr:rowOff>190500</xdr:rowOff>
    </xdr:to>
    <xdr:sp macro="" textlink="">
      <xdr:nvSpPr>
        <xdr:cNvPr id="348" name="Text Box 244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0</xdr:colOff>
      <xdr:row>28</xdr:row>
      <xdr:rowOff>190500</xdr:rowOff>
    </xdr:to>
    <xdr:sp macro="" textlink="">
      <xdr:nvSpPr>
        <xdr:cNvPr id="349" name="Text Box 255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0</xdr:colOff>
      <xdr:row>28</xdr:row>
      <xdr:rowOff>190500</xdr:rowOff>
    </xdr:to>
    <xdr:sp macro="" textlink="">
      <xdr:nvSpPr>
        <xdr:cNvPr id="350" name="Text Box 244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38100</xdr:colOff>
      <xdr:row>28</xdr:row>
      <xdr:rowOff>190500</xdr:rowOff>
    </xdr:to>
    <xdr:sp macro="" textlink="" fLocksText="0">
      <xdr:nvSpPr>
        <xdr:cNvPr id="359" name="Text 266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38100</xdr:colOff>
      <xdr:row>28</xdr:row>
      <xdr:rowOff>190500</xdr:rowOff>
    </xdr:to>
    <xdr:sp macro="" textlink="" fLocksText="0">
      <xdr:nvSpPr>
        <xdr:cNvPr id="363" name="Text 266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SpPr txBox="1">
          <a:spLocks noChangeArrowheads="1"/>
        </xdr:cNvSpPr>
      </xdr:nvSpPr>
      <xdr:spPr bwMode="auto">
        <a:xfrm>
          <a:off x="244856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13</xdr:row>
      <xdr:rowOff>0</xdr:rowOff>
    </xdr:from>
    <xdr:ext cx="18531" cy="553998"/>
    <xdr:sp macro="" textlink="">
      <xdr:nvSpPr>
        <xdr:cNvPr id="400" name="Text Box 186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SpPr txBox="1">
          <a:spLocks noChangeArrowheads="1"/>
        </xdr:cNvSpPr>
      </xdr:nvSpPr>
      <xdr:spPr bwMode="auto">
        <a:xfrm>
          <a:off x="173926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15</xdr:row>
      <xdr:rowOff>0</xdr:rowOff>
    </xdr:from>
    <xdr:ext cx="18531" cy="553998"/>
    <xdr:sp macro="" textlink="">
      <xdr:nvSpPr>
        <xdr:cNvPr id="401" name="Text Box 187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SpPr txBox="1">
          <a:spLocks noChangeArrowheads="1"/>
        </xdr:cNvSpPr>
      </xdr:nvSpPr>
      <xdr:spPr bwMode="auto">
        <a:xfrm>
          <a:off x="173926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402" name="Text Box 195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SpPr txBox="1">
          <a:spLocks noChangeArrowheads="1"/>
        </xdr:cNvSpPr>
      </xdr:nvSpPr>
      <xdr:spPr bwMode="auto">
        <a:xfrm>
          <a:off x="84518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18531" cy="553998"/>
    <xdr:sp macro="" textlink="">
      <xdr:nvSpPr>
        <xdr:cNvPr id="403" name="Text Box 200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SpPr txBox="1">
          <a:spLocks noChangeArrowheads="1"/>
        </xdr:cNvSpPr>
      </xdr:nvSpPr>
      <xdr:spPr bwMode="auto">
        <a:xfrm>
          <a:off x="149860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405" name="Text Box 207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SpPr txBox="1">
          <a:spLocks noChangeArrowheads="1"/>
        </xdr:cNvSpPr>
      </xdr:nvSpPr>
      <xdr:spPr bwMode="auto">
        <a:xfrm>
          <a:off x="85471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06" name="Text Box 214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07" name="Text Box 217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08" name="Text Box 218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409" name="Text Box 223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SpPr txBox="1">
          <a:spLocks noChangeArrowheads="1"/>
        </xdr:cNvSpPr>
      </xdr:nvSpPr>
      <xdr:spPr bwMode="auto">
        <a:xfrm>
          <a:off x="84518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10" name="Text Box 224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165100</xdr:colOff>
      <xdr:row>26</xdr:row>
      <xdr:rowOff>25400</xdr:rowOff>
    </xdr:to>
    <xdr:sp macro="" textlink="">
      <xdr:nvSpPr>
        <xdr:cNvPr id="411" name="Text Box 225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SpPr txBox="1">
          <a:spLocks noChangeArrowheads="1"/>
        </xdr:cNvSpPr>
      </xdr:nvSpPr>
      <xdr:spPr bwMode="auto">
        <a:xfrm>
          <a:off x="88392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22</xdr:row>
      <xdr:rowOff>0</xdr:rowOff>
    </xdr:from>
    <xdr:to>
      <xdr:col>7</xdr:col>
      <xdr:colOff>1041400</xdr:colOff>
      <xdr:row>22</xdr:row>
      <xdr:rowOff>190500</xdr:rowOff>
    </xdr:to>
    <xdr:sp macro="" textlink="">
      <xdr:nvSpPr>
        <xdr:cNvPr id="412" name="Text Box 158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SpPr txBox="1">
          <a:spLocks noChangeArrowheads="1"/>
        </xdr:cNvSpPr>
      </xdr:nvSpPr>
      <xdr:spPr bwMode="auto">
        <a:xfrm>
          <a:off x="142240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413" name="Text Box 20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SpPr txBox="1">
          <a:spLocks noChangeArrowheads="1"/>
        </xdr:cNvSpPr>
      </xdr:nvSpPr>
      <xdr:spPr bwMode="auto">
        <a:xfrm>
          <a:off x="20751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13</xdr:row>
      <xdr:rowOff>0</xdr:rowOff>
    </xdr:from>
    <xdr:ext cx="18531" cy="553998"/>
    <xdr:sp macro="" textlink="">
      <xdr:nvSpPr>
        <xdr:cNvPr id="414" name="Text Box 186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SpPr txBox="1">
          <a:spLocks noChangeArrowheads="1"/>
        </xdr:cNvSpPr>
      </xdr:nvSpPr>
      <xdr:spPr bwMode="auto">
        <a:xfrm>
          <a:off x="208470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15</xdr:row>
      <xdr:rowOff>0</xdr:rowOff>
    </xdr:from>
    <xdr:ext cx="18531" cy="553998"/>
    <xdr:sp macro="" textlink="">
      <xdr:nvSpPr>
        <xdr:cNvPr id="415" name="Text Box 187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SpPr txBox="1">
          <a:spLocks noChangeArrowheads="1"/>
        </xdr:cNvSpPr>
      </xdr:nvSpPr>
      <xdr:spPr bwMode="auto">
        <a:xfrm>
          <a:off x="208470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22</xdr:row>
      <xdr:rowOff>0</xdr:rowOff>
    </xdr:from>
    <xdr:to>
      <xdr:col>8</xdr:col>
      <xdr:colOff>1054100</xdr:colOff>
      <xdr:row>22</xdr:row>
      <xdr:rowOff>190500</xdr:rowOff>
    </xdr:to>
    <xdr:sp macro="" textlink="">
      <xdr:nvSpPr>
        <xdr:cNvPr id="416" name="Text Box 72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SpPr txBox="1">
          <a:spLocks noChangeArrowheads="1"/>
        </xdr:cNvSpPr>
      </xdr:nvSpPr>
      <xdr:spPr bwMode="auto">
        <a:xfrm>
          <a:off x="160401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25</xdr:row>
      <xdr:rowOff>0</xdr:rowOff>
    </xdr:from>
    <xdr:ext cx="18531" cy="553998"/>
    <xdr:sp macro="" textlink="">
      <xdr:nvSpPr>
        <xdr:cNvPr id="422" name="Text Box 200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SpPr txBox="1">
          <a:spLocks noChangeArrowheads="1"/>
        </xdr:cNvSpPr>
      </xdr:nvSpPr>
      <xdr:spPr bwMode="auto">
        <a:xfrm>
          <a:off x="11979275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423" name="Text Box 207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SpPr txBox="1">
          <a:spLocks noChangeArrowheads="1"/>
        </xdr:cNvSpPr>
      </xdr:nvSpPr>
      <xdr:spPr bwMode="auto">
        <a:xfrm>
          <a:off x="85471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18</xdr:row>
      <xdr:rowOff>317500</xdr:rowOff>
    </xdr:from>
    <xdr:to>
      <xdr:col>2</xdr:col>
      <xdr:colOff>990600</xdr:colOff>
      <xdr:row>19</xdr:row>
      <xdr:rowOff>317500</xdr:rowOff>
    </xdr:to>
    <xdr:sp macro="" textlink="">
      <xdr:nvSpPr>
        <xdr:cNvPr id="424" name="Text 320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SpPr txBox="1">
          <a:spLocks noChangeArrowheads="1"/>
        </xdr:cNvSpPr>
      </xdr:nvSpPr>
      <xdr:spPr bwMode="auto">
        <a:xfrm>
          <a:off x="4584700" y="110617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9</xdr:row>
      <xdr:rowOff>317500</xdr:rowOff>
    </xdr:from>
    <xdr:to>
      <xdr:col>2</xdr:col>
      <xdr:colOff>990600</xdr:colOff>
      <xdr:row>10</xdr:row>
      <xdr:rowOff>317500</xdr:rowOff>
    </xdr:to>
    <xdr:sp macro="" textlink="">
      <xdr:nvSpPr>
        <xdr:cNvPr id="425" name="Text 320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SpPr txBox="1">
          <a:spLocks noChangeArrowheads="1"/>
        </xdr:cNvSpPr>
      </xdr:nvSpPr>
      <xdr:spPr bwMode="auto">
        <a:xfrm>
          <a:off x="4584700" y="65913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</xdr:row>
      <xdr:rowOff>0</xdr:rowOff>
    </xdr:from>
    <xdr:to>
      <xdr:col>2</xdr:col>
      <xdr:colOff>990600</xdr:colOff>
      <xdr:row>1</xdr:row>
      <xdr:rowOff>381000</xdr:rowOff>
    </xdr:to>
    <xdr:sp macro="" textlink="">
      <xdr:nvSpPr>
        <xdr:cNvPr id="426" name="Text 320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SpPr txBox="1">
          <a:spLocks noChangeArrowheads="1"/>
        </xdr:cNvSpPr>
      </xdr:nvSpPr>
      <xdr:spPr bwMode="auto">
        <a:xfrm>
          <a:off x="4584700" y="13462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431" name="Text Box 202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SpPr txBox="1">
          <a:spLocks noChangeArrowheads="1"/>
        </xdr:cNvSpPr>
      </xdr:nvSpPr>
      <xdr:spPr bwMode="auto">
        <a:xfrm>
          <a:off x="217297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13</xdr:row>
      <xdr:rowOff>0</xdr:rowOff>
    </xdr:from>
    <xdr:ext cx="18531" cy="553998"/>
    <xdr:sp macro="" textlink="">
      <xdr:nvSpPr>
        <xdr:cNvPr id="435" name="Text Box 186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SpPr txBox="1">
          <a:spLocks noChangeArrowheads="1"/>
        </xdr:cNvSpPr>
      </xdr:nvSpPr>
      <xdr:spPr bwMode="auto">
        <a:xfrm>
          <a:off x="173926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15</xdr:row>
      <xdr:rowOff>0</xdr:rowOff>
    </xdr:from>
    <xdr:ext cx="18531" cy="553998"/>
    <xdr:sp macro="" textlink="">
      <xdr:nvSpPr>
        <xdr:cNvPr id="436" name="Text Box 187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SpPr txBox="1">
          <a:spLocks noChangeArrowheads="1"/>
        </xdr:cNvSpPr>
      </xdr:nvSpPr>
      <xdr:spPr bwMode="auto">
        <a:xfrm>
          <a:off x="173926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437" name="Text Box 195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SpPr txBox="1">
          <a:spLocks noChangeArrowheads="1"/>
        </xdr:cNvSpPr>
      </xdr:nvSpPr>
      <xdr:spPr bwMode="auto">
        <a:xfrm>
          <a:off x="84518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18531" cy="553998"/>
    <xdr:sp macro="" textlink="">
      <xdr:nvSpPr>
        <xdr:cNvPr id="438" name="Text Box 200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SpPr txBox="1">
          <a:spLocks noChangeArrowheads="1"/>
        </xdr:cNvSpPr>
      </xdr:nvSpPr>
      <xdr:spPr bwMode="auto">
        <a:xfrm>
          <a:off x="149860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440" name="Text Box 207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 txBox="1">
          <a:spLocks noChangeArrowheads="1"/>
        </xdr:cNvSpPr>
      </xdr:nvSpPr>
      <xdr:spPr bwMode="auto">
        <a:xfrm>
          <a:off x="85471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41" name="Text Box 214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42" name="Text Box 217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43" name="Text Box 218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444" name="Text Box 223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SpPr txBox="1">
          <a:spLocks noChangeArrowheads="1"/>
        </xdr:cNvSpPr>
      </xdr:nvSpPr>
      <xdr:spPr bwMode="auto">
        <a:xfrm>
          <a:off x="84518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445" name="Text Box 224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SpPr txBox="1">
          <a:spLocks noChangeArrowheads="1"/>
        </xdr:cNvSpPr>
      </xdr:nvSpPr>
      <xdr:spPr bwMode="auto">
        <a:xfrm>
          <a:off x="1419225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165100</xdr:colOff>
      <xdr:row>26</xdr:row>
      <xdr:rowOff>25400</xdr:rowOff>
    </xdr:to>
    <xdr:sp macro="" textlink="">
      <xdr:nvSpPr>
        <xdr:cNvPr id="446" name="Text Box 225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SpPr txBox="1">
          <a:spLocks noChangeArrowheads="1"/>
        </xdr:cNvSpPr>
      </xdr:nvSpPr>
      <xdr:spPr bwMode="auto">
        <a:xfrm>
          <a:off x="88392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22</xdr:row>
      <xdr:rowOff>0</xdr:rowOff>
    </xdr:from>
    <xdr:to>
      <xdr:col>7</xdr:col>
      <xdr:colOff>1041400</xdr:colOff>
      <xdr:row>22</xdr:row>
      <xdr:rowOff>190500</xdr:rowOff>
    </xdr:to>
    <xdr:sp macro="" textlink="">
      <xdr:nvSpPr>
        <xdr:cNvPr id="447" name="Text Box 158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SpPr txBox="1">
          <a:spLocks noChangeArrowheads="1"/>
        </xdr:cNvSpPr>
      </xdr:nvSpPr>
      <xdr:spPr bwMode="auto">
        <a:xfrm>
          <a:off x="142240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448" name="Text Box 202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SpPr txBox="1">
          <a:spLocks noChangeArrowheads="1"/>
        </xdr:cNvSpPr>
      </xdr:nvSpPr>
      <xdr:spPr bwMode="auto">
        <a:xfrm>
          <a:off x="20751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13</xdr:row>
      <xdr:rowOff>0</xdr:rowOff>
    </xdr:from>
    <xdr:ext cx="18531" cy="553998"/>
    <xdr:sp macro="" textlink="">
      <xdr:nvSpPr>
        <xdr:cNvPr id="449" name="Text Box 186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SpPr txBox="1">
          <a:spLocks noChangeArrowheads="1"/>
        </xdr:cNvSpPr>
      </xdr:nvSpPr>
      <xdr:spPr bwMode="auto">
        <a:xfrm>
          <a:off x="208470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15</xdr:row>
      <xdr:rowOff>0</xdr:rowOff>
    </xdr:from>
    <xdr:ext cx="18531" cy="553998"/>
    <xdr:sp macro="" textlink="">
      <xdr:nvSpPr>
        <xdr:cNvPr id="450" name="Text Box 187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SpPr txBox="1">
          <a:spLocks noChangeArrowheads="1"/>
        </xdr:cNvSpPr>
      </xdr:nvSpPr>
      <xdr:spPr bwMode="auto">
        <a:xfrm>
          <a:off x="208470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22</xdr:row>
      <xdr:rowOff>0</xdr:rowOff>
    </xdr:from>
    <xdr:to>
      <xdr:col>8</xdr:col>
      <xdr:colOff>1054100</xdr:colOff>
      <xdr:row>22</xdr:row>
      <xdr:rowOff>190500</xdr:rowOff>
    </xdr:to>
    <xdr:sp macro="" textlink="">
      <xdr:nvSpPr>
        <xdr:cNvPr id="451" name="Text Box 72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SpPr txBox="1">
          <a:spLocks noChangeArrowheads="1"/>
        </xdr:cNvSpPr>
      </xdr:nvSpPr>
      <xdr:spPr bwMode="auto">
        <a:xfrm>
          <a:off x="160401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25</xdr:row>
      <xdr:rowOff>0</xdr:rowOff>
    </xdr:from>
    <xdr:ext cx="18531" cy="553998"/>
    <xdr:sp macro="" textlink="">
      <xdr:nvSpPr>
        <xdr:cNvPr id="456" name="Text Box 200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SpPr txBox="1">
          <a:spLocks noChangeArrowheads="1"/>
        </xdr:cNvSpPr>
      </xdr:nvSpPr>
      <xdr:spPr bwMode="auto">
        <a:xfrm>
          <a:off x="11979275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457" name="Text Box 207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SpPr txBox="1">
          <a:spLocks noChangeArrowheads="1"/>
        </xdr:cNvSpPr>
      </xdr:nvSpPr>
      <xdr:spPr bwMode="auto">
        <a:xfrm>
          <a:off x="85471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18</xdr:row>
      <xdr:rowOff>317500</xdr:rowOff>
    </xdr:from>
    <xdr:to>
      <xdr:col>2</xdr:col>
      <xdr:colOff>990600</xdr:colOff>
      <xdr:row>19</xdr:row>
      <xdr:rowOff>317500</xdr:rowOff>
    </xdr:to>
    <xdr:sp macro="" textlink="">
      <xdr:nvSpPr>
        <xdr:cNvPr id="458" name="Text 320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SpPr txBox="1">
          <a:spLocks noChangeArrowheads="1"/>
        </xdr:cNvSpPr>
      </xdr:nvSpPr>
      <xdr:spPr bwMode="auto">
        <a:xfrm>
          <a:off x="4584700" y="110617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9</xdr:row>
      <xdr:rowOff>317500</xdr:rowOff>
    </xdr:from>
    <xdr:to>
      <xdr:col>2</xdr:col>
      <xdr:colOff>990600</xdr:colOff>
      <xdr:row>10</xdr:row>
      <xdr:rowOff>317500</xdr:rowOff>
    </xdr:to>
    <xdr:sp macro="" textlink="">
      <xdr:nvSpPr>
        <xdr:cNvPr id="459" name="Text 320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SpPr txBox="1">
          <a:spLocks noChangeArrowheads="1"/>
        </xdr:cNvSpPr>
      </xdr:nvSpPr>
      <xdr:spPr bwMode="auto">
        <a:xfrm>
          <a:off x="4584700" y="65913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</xdr:row>
      <xdr:rowOff>0</xdr:rowOff>
    </xdr:from>
    <xdr:to>
      <xdr:col>2</xdr:col>
      <xdr:colOff>990600</xdr:colOff>
      <xdr:row>1</xdr:row>
      <xdr:rowOff>381000</xdr:rowOff>
    </xdr:to>
    <xdr:sp macro="" textlink="">
      <xdr:nvSpPr>
        <xdr:cNvPr id="460" name="Text 320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 txBox="1">
          <a:spLocks noChangeArrowheads="1"/>
        </xdr:cNvSpPr>
      </xdr:nvSpPr>
      <xdr:spPr bwMode="auto">
        <a:xfrm>
          <a:off x="4584700" y="13462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465" name="Text Box 202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SpPr txBox="1">
          <a:spLocks noChangeArrowheads="1"/>
        </xdr:cNvSpPr>
      </xdr:nvSpPr>
      <xdr:spPr bwMode="auto">
        <a:xfrm>
          <a:off x="217297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23</xdr:row>
      <xdr:rowOff>0</xdr:rowOff>
    </xdr:from>
    <xdr:to>
      <xdr:col>7</xdr:col>
      <xdr:colOff>1041400</xdr:colOff>
      <xdr:row>23</xdr:row>
      <xdr:rowOff>190500</xdr:rowOff>
    </xdr:to>
    <xdr:sp macro="" textlink="">
      <xdr:nvSpPr>
        <xdr:cNvPr id="470" name="Text Box 158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SpPr txBox="1">
          <a:spLocks noChangeArrowheads="1"/>
        </xdr:cNvSpPr>
      </xdr:nvSpPr>
      <xdr:spPr bwMode="auto">
        <a:xfrm>
          <a:off x="142240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23</xdr:row>
      <xdr:rowOff>0</xdr:rowOff>
    </xdr:from>
    <xdr:to>
      <xdr:col>8</xdr:col>
      <xdr:colOff>1054100</xdr:colOff>
      <xdr:row>23</xdr:row>
      <xdr:rowOff>190500</xdr:rowOff>
    </xdr:to>
    <xdr:sp macro="" textlink="">
      <xdr:nvSpPr>
        <xdr:cNvPr id="471" name="Text Box 72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SpPr txBox="1">
          <a:spLocks noChangeArrowheads="1"/>
        </xdr:cNvSpPr>
      </xdr:nvSpPr>
      <xdr:spPr bwMode="auto">
        <a:xfrm>
          <a:off x="160401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23</xdr:row>
      <xdr:rowOff>0</xdr:rowOff>
    </xdr:from>
    <xdr:to>
      <xdr:col>7</xdr:col>
      <xdr:colOff>1041400</xdr:colOff>
      <xdr:row>23</xdr:row>
      <xdr:rowOff>190500</xdr:rowOff>
    </xdr:to>
    <xdr:sp macro="" textlink="">
      <xdr:nvSpPr>
        <xdr:cNvPr id="472" name="Text Box 158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SpPr txBox="1">
          <a:spLocks noChangeArrowheads="1"/>
        </xdr:cNvSpPr>
      </xdr:nvSpPr>
      <xdr:spPr bwMode="auto">
        <a:xfrm>
          <a:off x="142240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23</xdr:row>
      <xdr:rowOff>0</xdr:rowOff>
    </xdr:from>
    <xdr:to>
      <xdr:col>8</xdr:col>
      <xdr:colOff>1054100</xdr:colOff>
      <xdr:row>23</xdr:row>
      <xdr:rowOff>190500</xdr:rowOff>
    </xdr:to>
    <xdr:sp macro="" textlink="">
      <xdr:nvSpPr>
        <xdr:cNvPr id="473" name="Text Box 72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SpPr txBox="1">
          <a:spLocks noChangeArrowheads="1"/>
        </xdr:cNvSpPr>
      </xdr:nvSpPr>
      <xdr:spPr bwMode="auto">
        <a:xfrm>
          <a:off x="160401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23</xdr:row>
      <xdr:rowOff>0</xdr:rowOff>
    </xdr:from>
    <xdr:to>
      <xdr:col>11</xdr:col>
      <xdr:colOff>1054100</xdr:colOff>
      <xdr:row>23</xdr:row>
      <xdr:rowOff>190500</xdr:rowOff>
    </xdr:to>
    <xdr:sp macro="" textlink="">
      <xdr:nvSpPr>
        <xdr:cNvPr id="474" name="Text Box 72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SpPr txBox="1">
          <a:spLocks noChangeArrowheads="1"/>
        </xdr:cNvSpPr>
      </xdr:nvSpPr>
      <xdr:spPr bwMode="auto">
        <a:xfrm>
          <a:off x="208915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23</xdr:row>
      <xdr:rowOff>0</xdr:rowOff>
    </xdr:from>
    <xdr:to>
      <xdr:col>11</xdr:col>
      <xdr:colOff>1054100</xdr:colOff>
      <xdr:row>23</xdr:row>
      <xdr:rowOff>190500</xdr:rowOff>
    </xdr:to>
    <xdr:sp macro="" textlink="">
      <xdr:nvSpPr>
        <xdr:cNvPr id="475" name="Text Box 72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SpPr txBox="1">
          <a:spLocks noChangeArrowheads="1"/>
        </xdr:cNvSpPr>
      </xdr:nvSpPr>
      <xdr:spPr bwMode="auto">
        <a:xfrm>
          <a:off x="208915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23</xdr:row>
      <xdr:rowOff>0</xdr:rowOff>
    </xdr:from>
    <xdr:to>
      <xdr:col>13</xdr:col>
      <xdr:colOff>1054100</xdr:colOff>
      <xdr:row>23</xdr:row>
      <xdr:rowOff>190500</xdr:rowOff>
    </xdr:to>
    <xdr:sp macro="" textlink="">
      <xdr:nvSpPr>
        <xdr:cNvPr id="476" name="Text Box 72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SpPr txBox="1">
          <a:spLocks noChangeArrowheads="1"/>
        </xdr:cNvSpPr>
      </xdr:nvSpPr>
      <xdr:spPr bwMode="auto">
        <a:xfrm>
          <a:off x="243459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23</xdr:row>
      <xdr:rowOff>0</xdr:rowOff>
    </xdr:from>
    <xdr:to>
      <xdr:col>13</xdr:col>
      <xdr:colOff>1054100</xdr:colOff>
      <xdr:row>23</xdr:row>
      <xdr:rowOff>190500</xdr:rowOff>
    </xdr:to>
    <xdr:sp macro="" textlink="">
      <xdr:nvSpPr>
        <xdr:cNvPr id="477" name="Text Box 72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SpPr txBox="1">
          <a:spLocks noChangeArrowheads="1"/>
        </xdr:cNvSpPr>
      </xdr:nvSpPr>
      <xdr:spPr bwMode="auto">
        <a:xfrm>
          <a:off x="243459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480" name="Text Box 207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SpPr txBox="1">
          <a:spLocks noChangeArrowheads="1"/>
        </xdr:cNvSpPr>
      </xdr:nvSpPr>
      <xdr:spPr bwMode="auto">
        <a:xfrm>
          <a:off x="24485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483" name="Text Box 202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 txBox="1">
          <a:spLocks noChangeArrowheads="1"/>
        </xdr:cNvSpPr>
      </xdr:nvSpPr>
      <xdr:spPr bwMode="auto">
        <a:xfrm>
          <a:off x="24485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486" name="Text Box 207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SpPr txBox="1">
          <a:spLocks noChangeArrowheads="1"/>
        </xdr:cNvSpPr>
      </xdr:nvSpPr>
      <xdr:spPr bwMode="auto">
        <a:xfrm>
          <a:off x="24485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489" name="Text Box 202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SpPr txBox="1">
          <a:spLocks noChangeArrowheads="1"/>
        </xdr:cNvSpPr>
      </xdr:nvSpPr>
      <xdr:spPr bwMode="auto">
        <a:xfrm>
          <a:off x="24485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493" name="Text Box 186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494" name="Text Box 187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495" name="Text Box 202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496" name="Text Box 186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497" name="Text Box 187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498" name="Text Box 20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SpPr txBox="1">
          <a:spLocks noChangeArrowheads="1"/>
        </xdr:cNvSpPr>
      </xdr:nvSpPr>
      <xdr:spPr bwMode="auto">
        <a:xfrm>
          <a:off x="24485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501" name="Text Box 186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02" name="Text Box 187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03" name="Text Box 202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504" name="Text Box 186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05" name="Text Box 187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506" name="Text Box 207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SpPr txBox="1">
          <a:spLocks noChangeArrowheads="1"/>
        </xdr:cNvSpPr>
      </xdr:nvSpPr>
      <xdr:spPr bwMode="auto">
        <a:xfrm>
          <a:off x="24485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11" name="Text Box 214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12" name="Text Box 217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13" name="Text Box 218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14" name="Text Box 223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15" name="Text Box 22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17" name="Text Box 158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18" name="Text Box 72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4" name="Text Box 200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5" name="Text Box 195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6" name="Text Box 200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7" name="Text Box 214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8" name="Text Box 217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29" name="Text Box 218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30" name="Text Box 223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31" name="Text Box 224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33" name="Text Box 158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34" name="Text Box 72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39" name="Text Box 200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0" name="Text Box 158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1" name="Text Box 72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2" name="Text Box 158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3" name="Text Box 72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4" name="Text Box 72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5" name="Text Box 72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6" name="Text Box 72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547" name="Text Box 72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</xdr:row>
      <xdr:rowOff>0</xdr:rowOff>
    </xdr:from>
    <xdr:ext cx="18531" cy="819455"/>
    <xdr:sp macro="" textlink="">
      <xdr:nvSpPr>
        <xdr:cNvPr id="548" name="Text Box 190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49" name="Text Box 195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0" name="Text Box 200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1" name="Text Box 214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2" name="Text Box 217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3" name="Text Box 218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4" name="Text Box 223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5" name="Text Box 224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59" name="Text Box 200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819455"/>
    <xdr:sp macro="" textlink="">
      <xdr:nvSpPr>
        <xdr:cNvPr id="560" name="Text Box 190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1" name="Text Box 195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2" name="Text Box 200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3" name="Text Box 214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4" name="Text Box 217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5" name="Text Box 218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6" name="Text Box 223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67" name="Text Box 224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</xdr:row>
      <xdr:rowOff>0</xdr:rowOff>
    </xdr:from>
    <xdr:ext cx="18531" cy="553998"/>
    <xdr:sp macro="" textlink="">
      <xdr:nvSpPr>
        <xdr:cNvPr id="571" name="Text Box 200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SpPr txBox="1">
          <a:spLocks noChangeArrowheads="1"/>
        </xdr:cNvSpPr>
      </xdr:nvSpPr>
      <xdr:spPr bwMode="auto">
        <a:xfrm>
          <a:off x="244856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572" name="Text Box 186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73" name="Text Box 187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74" name="Text Box 195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75" name="Text Box 200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576" name="Text Box 207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SpPr txBox="1">
          <a:spLocks noChangeArrowheads="1"/>
        </xdr:cNvSpPr>
      </xdr:nvSpPr>
      <xdr:spPr bwMode="auto">
        <a:xfrm>
          <a:off x="24485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77" name="Text Box 214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78" name="Text Box 217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79" name="Text Box 218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80" name="Text Box 223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81" name="Text Box 224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83" name="Text Box 158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84" name="Text Box 202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585" name="Text Box 186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586" name="Text Box 187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587" name="Text Box 72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593" name="Text Box 200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594" name="Text Box 207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SpPr txBox="1">
          <a:spLocks noChangeArrowheads="1"/>
        </xdr:cNvSpPr>
      </xdr:nvSpPr>
      <xdr:spPr bwMode="auto">
        <a:xfrm>
          <a:off x="24485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599" name="Text Box 202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SpPr txBox="1">
          <a:spLocks noChangeArrowheads="1"/>
        </xdr:cNvSpPr>
      </xdr:nvSpPr>
      <xdr:spPr bwMode="auto">
        <a:xfrm>
          <a:off x="24485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603" name="Text Box 186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604" name="Text Box 187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05" name="Text Box 195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06" name="Text Box 200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607" name="Text Box 207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SpPr txBox="1">
          <a:spLocks noChangeArrowheads="1"/>
        </xdr:cNvSpPr>
      </xdr:nvSpPr>
      <xdr:spPr bwMode="auto">
        <a:xfrm>
          <a:off x="24485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08" name="Text Box 214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09" name="Text Box 217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10" name="Text Box 218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11" name="Text Box 223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12" name="Text Box 224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614" name="Text Box 158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615" name="Text Box 202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616" name="Text Box 186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SpPr txBox="1">
          <a:spLocks noChangeArrowheads="1"/>
        </xdr:cNvSpPr>
      </xdr:nvSpPr>
      <xdr:spPr bwMode="auto">
        <a:xfrm>
          <a:off x="24485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617" name="Text Box 187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SpPr txBox="1">
          <a:spLocks noChangeArrowheads="1"/>
        </xdr:cNvSpPr>
      </xdr:nvSpPr>
      <xdr:spPr bwMode="auto">
        <a:xfrm>
          <a:off x="24485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190500</xdr:rowOff>
    </xdr:to>
    <xdr:sp macro="" textlink="">
      <xdr:nvSpPr>
        <xdr:cNvPr id="618" name="Text Box 72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SpPr txBox="1">
          <a:spLocks noChangeArrowheads="1"/>
        </xdr:cNvSpPr>
      </xdr:nvSpPr>
      <xdr:spPr bwMode="auto">
        <a:xfrm>
          <a:off x="24485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25</xdr:row>
      <xdr:rowOff>0</xdr:rowOff>
    </xdr:from>
    <xdr:ext cx="18531" cy="553998"/>
    <xdr:sp macro="" textlink="">
      <xdr:nvSpPr>
        <xdr:cNvPr id="623" name="Text Box 200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SpPr txBox="1">
          <a:spLocks noChangeArrowheads="1"/>
        </xdr:cNvSpPr>
      </xdr:nvSpPr>
      <xdr:spPr bwMode="auto">
        <a:xfrm>
          <a:off x="24485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624" name="Text Box 207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SpPr txBox="1">
          <a:spLocks noChangeArrowheads="1"/>
        </xdr:cNvSpPr>
      </xdr:nvSpPr>
      <xdr:spPr bwMode="auto">
        <a:xfrm>
          <a:off x="24485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629" name="Text Box 202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 txBox="1">
          <a:spLocks noChangeArrowheads="1"/>
        </xdr:cNvSpPr>
      </xdr:nvSpPr>
      <xdr:spPr bwMode="auto">
        <a:xfrm>
          <a:off x="24485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4" name="Text Box 158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5" name="Text Box 72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6" name="Text Box 158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7" name="Text Box 72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8" name="Text Box 72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39" name="Text Box 72">
          <a:extLst>
            <a:ext uri="{FF2B5EF4-FFF2-40B4-BE49-F238E27FC236}">
              <a16:creationId xmlns:a16="http://schemas.microsoft.com/office/drawing/2014/main" id="{00000000-0008-0000-0500-00007F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40" name="Text Box 72">
          <a:extLst>
            <a:ext uri="{FF2B5EF4-FFF2-40B4-BE49-F238E27FC236}">
              <a16:creationId xmlns:a16="http://schemas.microsoft.com/office/drawing/2014/main" id="{00000000-0008-0000-0500-000080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190500</xdr:rowOff>
    </xdr:to>
    <xdr:sp macro="" textlink="">
      <xdr:nvSpPr>
        <xdr:cNvPr id="641" name="Text Box 72">
          <a:extLst>
            <a:ext uri="{FF2B5EF4-FFF2-40B4-BE49-F238E27FC236}">
              <a16:creationId xmlns:a16="http://schemas.microsoft.com/office/drawing/2014/main" id="{00000000-0008-0000-0500-000081020000}"/>
            </a:ext>
          </a:extLst>
        </xdr:cNvPr>
        <xdr:cNvSpPr txBox="1">
          <a:spLocks noChangeArrowheads="1"/>
        </xdr:cNvSpPr>
      </xdr:nvSpPr>
      <xdr:spPr bwMode="auto">
        <a:xfrm>
          <a:off x="24485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2" name="Text Box 225">
          <a:extLst>
            <a:ext uri="{FF2B5EF4-FFF2-40B4-BE49-F238E27FC236}">
              <a16:creationId xmlns:a16="http://schemas.microsoft.com/office/drawing/2014/main" id="{00000000-0008-0000-0500-000082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3" name="Text Box 225">
          <a:extLst>
            <a:ext uri="{FF2B5EF4-FFF2-40B4-BE49-F238E27FC236}">
              <a16:creationId xmlns:a16="http://schemas.microsoft.com/office/drawing/2014/main" id="{00000000-0008-0000-0500-000083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4" name="Text Box 225">
          <a:extLst>
            <a:ext uri="{FF2B5EF4-FFF2-40B4-BE49-F238E27FC236}">
              <a16:creationId xmlns:a16="http://schemas.microsoft.com/office/drawing/2014/main" id="{00000000-0008-0000-0500-000084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5" name="Text Box 225">
          <a:extLst>
            <a:ext uri="{FF2B5EF4-FFF2-40B4-BE49-F238E27FC236}">
              <a16:creationId xmlns:a16="http://schemas.microsoft.com/office/drawing/2014/main" id="{00000000-0008-0000-0500-000085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6" name="Text Box 225">
          <a:extLst>
            <a:ext uri="{FF2B5EF4-FFF2-40B4-BE49-F238E27FC236}">
              <a16:creationId xmlns:a16="http://schemas.microsoft.com/office/drawing/2014/main" id="{00000000-0008-0000-0500-000086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7" name="Text Box 225">
          <a:extLst>
            <a:ext uri="{FF2B5EF4-FFF2-40B4-BE49-F238E27FC236}">
              <a16:creationId xmlns:a16="http://schemas.microsoft.com/office/drawing/2014/main" id="{00000000-0008-0000-0500-000087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8" name="Text Box 225">
          <a:extLst>
            <a:ext uri="{FF2B5EF4-FFF2-40B4-BE49-F238E27FC236}">
              <a16:creationId xmlns:a16="http://schemas.microsoft.com/office/drawing/2014/main" id="{00000000-0008-0000-0500-000088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49" name="Text Box 225">
          <a:extLst>
            <a:ext uri="{FF2B5EF4-FFF2-40B4-BE49-F238E27FC236}">
              <a16:creationId xmlns:a16="http://schemas.microsoft.com/office/drawing/2014/main" id="{00000000-0008-0000-0500-000089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50" name="Text Box 225">
          <a:extLst>
            <a:ext uri="{FF2B5EF4-FFF2-40B4-BE49-F238E27FC236}">
              <a16:creationId xmlns:a16="http://schemas.microsoft.com/office/drawing/2014/main" id="{00000000-0008-0000-0500-00008A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51" name="Text Box 225">
          <a:extLst>
            <a:ext uri="{FF2B5EF4-FFF2-40B4-BE49-F238E27FC236}">
              <a16:creationId xmlns:a16="http://schemas.microsoft.com/office/drawing/2014/main" id="{00000000-0008-0000-0500-00008B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52" name="Text Box 225">
          <a:extLst>
            <a:ext uri="{FF2B5EF4-FFF2-40B4-BE49-F238E27FC236}">
              <a16:creationId xmlns:a16="http://schemas.microsoft.com/office/drawing/2014/main" id="{00000000-0008-0000-0500-00008C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653" name="Text Box 225">
          <a:extLst>
            <a:ext uri="{FF2B5EF4-FFF2-40B4-BE49-F238E27FC236}">
              <a16:creationId xmlns:a16="http://schemas.microsoft.com/office/drawing/2014/main" id="{00000000-0008-0000-0500-00008D020000}"/>
            </a:ext>
          </a:extLst>
        </xdr:cNvPr>
        <xdr:cNvSpPr txBox="1">
          <a:spLocks noChangeArrowheads="1"/>
        </xdr:cNvSpPr>
      </xdr:nvSpPr>
      <xdr:spPr bwMode="auto">
        <a:xfrm>
          <a:off x="88392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654" name="Text Box 54">
          <a:extLst>
            <a:ext uri="{FF2B5EF4-FFF2-40B4-BE49-F238E27FC236}">
              <a16:creationId xmlns:a16="http://schemas.microsoft.com/office/drawing/2014/main" id="{00000000-0008-0000-0500-00008E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26</xdr:row>
      <xdr:rowOff>0</xdr:rowOff>
    </xdr:from>
    <xdr:to>
      <xdr:col>9</xdr:col>
      <xdr:colOff>1054100</xdr:colOff>
      <xdr:row>26</xdr:row>
      <xdr:rowOff>190500</xdr:rowOff>
    </xdr:to>
    <xdr:sp macro="" textlink="">
      <xdr:nvSpPr>
        <xdr:cNvPr id="655" name="Text Box 82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SpPr txBox="1">
          <a:spLocks noChangeArrowheads="1"/>
        </xdr:cNvSpPr>
      </xdr:nvSpPr>
      <xdr:spPr bwMode="auto">
        <a:xfrm>
          <a:off x="17437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656" name="Text Box 126">
          <a:extLst>
            <a:ext uri="{FF2B5EF4-FFF2-40B4-BE49-F238E27FC236}">
              <a16:creationId xmlns:a16="http://schemas.microsoft.com/office/drawing/2014/main" id="{00000000-0008-0000-0500-000090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12700</xdr:colOff>
      <xdr:row>26</xdr:row>
      <xdr:rowOff>165100</xdr:rowOff>
    </xdr:to>
    <xdr:sp macro="" textlink="">
      <xdr:nvSpPr>
        <xdr:cNvPr id="657" name="Text Box 127">
          <a:extLst>
            <a:ext uri="{FF2B5EF4-FFF2-40B4-BE49-F238E27FC236}">
              <a16:creationId xmlns:a16="http://schemas.microsoft.com/office/drawing/2014/main" id="{00000000-0008-0000-0500-000091020000}"/>
            </a:ext>
          </a:extLst>
        </xdr:cNvPr>
        <xdr:cNvSpPr txBox="1">
          <a:spLocks noChangeArrowheads="1"/>
        </xdr:cNvSpPr>
      </xdr:nvSpPr>
      <xdr:spPr bwMode="auto">
        <a:xfrm>
          <a:off x="7416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1009650</xdr:colOff>
      <xdr:row>26</xdr:row>
      <xdr:rowOff>0</xdr:rowOff>
    </xdr:from>
    <xdr:ext cx="18531" cy="553998"/>
    <xdr:sp macro="" textlink="">
      <xdr:nvSpPr>
        <xdr:cNvPr id="658" name="Text Box 179">
          <a:extLst>
            <a:ext uri="{FF2B5EF4-FFF2-40B4-BE49-F238E27FC236}">
              <a16:creationId xmlns:a16="http://schemas.microsoft.com/office/drawing/2014/main" id="{00000000-0008-0000-0500-000092020000}"/>
            </a:ext>
          </a:extLst>
        </xdr:cNvPr>
        <xdr:cNvSpPr txBox="1">
          <a:spLocks noChangeArrowheads="1"/>
        </xdr:cNvSpPr>
      </xdr:nvSpPr>
      <xdr:spPr bwMode="auto">
        <a:xfrm>
          <a:off x="15995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26</xdr:row>
      <xdr:rowOff>0</xdr:rowOff>
    </xdr:from>
    <xdr:ext cx="18531" cy="553998"/>
    <xdr:sp macro="" textlink="">
      <xdr:nvSpPr>
        <xdr:cNvPr id="659" name="Text Box 180">
          <a:extLst>
            <a:ext uri="{FF2B5EF4-FFF2-40B4-BE49-F238E27FC236}">
              <a16:creationId xmlns:a16="http://schemas.microsoft.com/office/drawing/2014/main" id="{00000000-0008-0000-0500-000093020000}"/>
            </a:ext>
          </a:extLst>
        </xdr:cNvPr>
        <xdr:cNvSpPr txBox="1">
          <a:spLocks noChangeArrowheads="1"/>
        </xdr:cNvSpPr>
      </xdr:nvSpPr>
      <xdr:spPr bwMode="auto">
        <a:xfrm>
          <a:off x="15995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26</xdr:row>
      <xdr:rowOff>0</xdr:rowOff>
    </xdr:from>
    <xdr:to>
      <xdr:col>2</xdr:col>
      <xdr:colOff>457200</xdr:colOff>
      <xdr:row>26</xdr:row>
      <xdr:rowOff>127000</xdr:rowOff>
    </xdr:to>
    <xdr:sp macro="" textlink="">
      <xdr:nvSpPr>
        <xdr:cNvPr id="660" name="Text Box 183">
          <a:extLst>
            <a:ext uri="{FF2B5EF4-FFF2-40B4-BE49-F238E27FC236}">
              <a16:creationId xmlns:a16="http://schemas.microsoft.com/office/drawing/2014/main" id="{00000000-0008-0000-0500-000094020000}"/>
            </a:ext>
          </a:extLst>
        </xdr:cNvPr>
        <xdr:cNvSpPr txBox="1">
          <a:spLocks noChangeArrowheads="1"/>
        </xdr:cNvSpPr>
      </xdr:nvSpPr>
      <xdr:spPr bwMode="auto">
        <a:xfrm>
          <a:off x="4216400" y="14909800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26</xdr:row>
      <xdr:rowOff>0</xdr:rowOff>
    </xdr:from>
    <xdr:ext cx="18531" cy="553998"/>
    <xdr:sp macro="" textlink="">
      <xdr:nvSpPr>
        <xdr:cNvPr id="661" name="Text Box 186">
          <a:extLst>
            <a:ext uri="{FF2B5EF4-FFF2-40B4-BE49-F238E27FC236}">
              <a16:creationId xmlns:a16="http://schemas.microsoft.com/office/drawing/2014/main" id="{00000000-0008-0000-0500-000095020000}"/>
            </a:ext>
          </a:extLst>
        </xdr:cNvPr>
        <xdr:cNvSpPr txBox="1">
          <a:spLocks noChangeArrowheads="1"/>
        </xdr:cNvSpPr>
      </xdr:nvSpPr>
      <xdr:spPr bwMode="auto">
        <a:xfrm>
          <a:off x="17392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26</xdr:row>
      <xdr:rowOff>0</xdr:rowOff>
    </xdr:from>
    <xdr:ext cx="18531" cy="553998"/>
    <xdr:sp macro="" textlink="">
      <xdr:nvSpPr>
        <xdr:cNvPr id="662" name="Text Box 187">
          <a:extLst>
            <a:ext uri="{FF2B5EF4-FFF2-40B4-BE49-F238E27FC236}">
              <a16:creationId xmlns:a16="http://schemas.microsoft.com/office/drawing/2014/main" id="{00000000-0008-0000-0500-000096020000}"/>
            </a:ext>
          </a:extLst>
        </xdr:cNvPr>
        <xdr:cNvSpPr txBox="1">
          <a:spLocks noChangeArrowheads="1"/>
        </xdr:cNvSpPr>
      </xdr:nvSpPr>
      <xdr:spPr bwMode="auto">
        <a:xfrm>
          <a:off x="17392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26</xdr:row>
      <xdr:rowOff>0</xdr:rowOff>
    </xdr:from>
    <xdr:ext cx="18531" cy="819455"/>
    <xdr:sp macro="" textlink="">
      <xdr:nvSpPr>
        <xdr:cNvPr id="663" name="Text Box 190">
          <a:extLst>
            <a:ext uri="{FF2B5EF4-FFF2-40B4-BE49-F238E27FC236}">
              <a16:creationId xmlns:a16="http://schemas.microsoft.com/office/drawing/2014/main" id="{00000000-0008-0000-0500-000097020000}"/>
            </a:ext>
          </a:extLst>
        </xdr:cNvPr>
        <xdr:cNvSpPr txBox="1">
          <a:spLocks noChangeArrowheads="1"/>
        </xdr:cNvSpPr>
      </xdr:nvSpPr>
      <xdr:spPr bwMode="auto">
        <a:xfrm>
          <a:off x="7102475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26</xdr:row>
      <xdr:rowOff>0</xdr:rowOff>
    </xdr:from>
    <xdr:ext cx="18531" cy="553998"/>
    <xdr:sp macro="" textlink="">
      <xdr:nvSpPr>
        <xdr:cNvPr id="664" name="Text Box 195">
          <a:extLst>
            <a:ext uri="{FF2B5EF4-FFF2-40B4-BE49-F238E27FC236}">
              <a16:creationId xmlns:a16="http://schemas.microsoft.com/office/drawing/2014/main" id="{00000000-0008-0000-0500-000098020000}"/>
            </a:ext>
          </a:extLst>
        </xdr:cNvPr>
        <xdr:cNvSpPr txBox="1">
          <a:spLocks noChangeArrowheads="1"/>
        </xdr:cNvSpPr>
      </xdr:nvSpPr>
      <xdr:spPr bwMode="auto">
        <a:xfrm>
          <a:off x="84518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18531" cy="553998"/>
    <xdr:sp macro="" textlink="">
      <xdr:nvSpPr>
        <xdr:cNvPr id="665" name="Text Box 200">
          <a:extLst>
            <a:ext uri="{FF2B5EF4-FFF2-40B4-BE49-F238E27FC236}">
              <a16:creationId xmlns:a16="http://schemas.microsoft.com/office/drawing/2014/main" id="{00000000-0008-0000-0500-000099020000}"/>
            </a:ext>
          </a:extLst>
        </xdr:cNvPr>
        <xdr:cNvSpPr txBox="1">
          <a:spLocks noChangeArrowheads="1"/>
        </xdr:cNvSpPr>
      </xdr:nvSpPr>
      <xdr:spPr bwMode="auto">
        <a:xfrm>
          <a:off x="149860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26</xdr:row>
      <xdr:rowOff>0</xdr:rowOff>
    </xdr:from>
    <xdr:to>
      <xdr:col>4</xdr:col>
      <xdr:colOff>1130300</xdr:colOff>
      <xdr:row>26</xdr:row>
      <xdr:rowOff>139700</xdr:rowOff>
    </xdr:to>
    <xdr:sp macro="" textlink="">
      <xdr:nvSpPr>
        <xdr:cNvPr id="666" name="Text Box 207">
          <a:extLst>
            <a:ext uri="{FF2B5EF4-FFF2-40B4-BE49-F238E27FC236}">
              <a16:creationId xmlns:a16="http://schemas.microsoft.com/office/drawing/2014/main" id="{00000000-0008-0000-0500-00009A020000}"/>
            </a:ext>
          </a:extLst>
        </xdr:cNvPr>
        <xdr:cNvSpPr txBox="1">
          <a:spLocks noChangeArrowheads="1"/>
        </xdr:cNvSpPr>
      </xdr:nvSpPr>
      <xdr:spPr bwMode="auto">
        <a:xfrm>
          <a:off x="85471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67" name="Text Box 214">
          <a:extLst>
            <a:ext uri="{FF2B5EF4-FFF2-40B4-BE49-F238E27FC236}">
              <a16:creationId xmlns:a16="http://schemas.microsoft.com/office/drawing/2014/main" id="{00000000-0008-0000-0500-00009B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68" name="Text Box 217">
          <a:extLst>
            <a:ext uri="{FF2B5EF4-FFF2-40B4-BE49-F238E27FC236}">
              <a16:creationId xmlns:a16="http://schemas.microsoft.com/office/drawing/2014/main" id="{00000000-0008-0000-0500-00009C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69" name="Text Box 218">
          <a:extLst>
            <a:ext uri="{FF2B5EF4-FFF2-40B4-BE49-F238E27FC236}">
              <a16:creationId xmlns:a16="http://schemas.microsoft.com/office/drawing/2014/main" id="{00000000-0008-0000-0500-00009D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26</xdr:row>
      <xdr:rowOff>0</xdr:rowOff>
    </xdr:from>
    <xdr:ext cx="18531" cy="553998"/>
    <xdr:sp macro="" textlink="">
      <xdr:nvSpPr>
        <xdr:cNvPr id="670" name="Text Box 223">
          <a:extLst>
            <a:ext uri="{FF2B5EF4-FFF2-40B4-BE49-F238E27FC236}">
              <a16:creationId xmlns:a16="http://schemas.microsoft.com/office/drawing/2014/main" id="{00000000-0008-0000-0500-00009E020000}"/>
            </a:ext>
          </a:extLst>
        </xdr:cNvPr>
        <xdr:cNvSpPr txBox="1">
          <a:spLocks noChangeArrowheads="1"/>
        </xdr:cNvSpPr>
      </xdr:nvSpPr>
      <xdr:spPr bwMode="auto">
        <a:xfrm>
          <a:off x="84518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71" name="Text Box 224">
          <a:extLst>
            <a:ext uri="{FF2B5EF4-FFF2-40B4-BE49-F238E27FC236}">
              <a16:creationId xmlns:a16="http://schemas.microsoft.com/office/drawing/2014/main" id="{00000000-0008-0000-0500-00009F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26</xdr:row>
      <xdr:rowOff>0</xdr:rowOff>
    </xdr:from>
    <xdr:to>
      <xdr:col>5</xdr:col>
      <xdr:colOff>165100</xdr:colOff>
      <xdr:row>26</xdr:row>
      <xdr:rowOff>342900</xdr:rowOff>
    </xdr:to>
    <xdr:sp macro="" textlink="">
      <xdr:nvSpPr>
        <xdr:cNvPr id="672" name="Text Box 225">
          <a:extLst>
            <a:ext uri="{FF2B5EF4-FFF2-40B4-BE49-F238E27FC236}">
              <a16:creationId xmlns:a16="http://schemas.microsoft.com/office/drawing/2014/main" id="{00000000-0008-0000-0500-0000A002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673" name="Text Box 158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26</xdr:row>
      <xdr:rowOff>0</xdr:rowOff>
    </xdr:from>
    <xdr:ext cx="18531" cy="553998"/>
    <xdr:sp macro="" textlink="">
      <xdr:nvSpPr>
        <xdr:cNvPr id="674" name="Text Box 202">
          <a:extLst>
            <a:ext uri="{FF2B5EF4-FFF2-40B4-BE49-F238E27FC236}">
              <a16:creationId xmlns:a16="http://schemas.microsoft.com/office/drawing/2014/main" id="{00000000-0008-0000-0500-0000A2020000}"/>
            </a:ext>
          </a:extLst>
        </xdr:cNvPr>
        <xdr:cNvSpPr txBox="1">
          <a:spLocks noChangeArrowheads="1"/>
        </xdr:cNvSpPr>
      </xdr:nvSpPr>
      <xdr:spPr bwMode="auto">
        <a:xfrm>
          <a:off x="20751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26</xdr:row>
      <xdr:rowOff>0</xdr:rowOff>
    </xdr:from>
    <xdr:ext cx="18531" cy="553998"/>
    <xdr:sp macro="" textlink="">
      <xdr:nvSpPr>
        <xdr:cNvPr id="675" name="Text Box 186">
          <a:extLst>
            <a:ext uri="{FF2B5EF4-FFF2-40B4-BE49-F238E27FC236}">
              <a16:creationId xmlns:a16="http://schemas.microsoft.com/office/drawing/2014/main" id="{00000000-0008-0000-0500-0000A3020000}"/>
            </a:ext>
          </a:extLst>
        </xdr:cNvPr>
        <xdr:cNvSpPr txBox="1">
          <a:spLocks noChangeArrowheads="1"/>
        </xdr:cNvSpPr>
      </xdr:nvSpPr>
      <xdr:spPr bwMode="auto">
        <a:xfrm>
          <a:off x="208470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26</xdr:row>
      <xdr:rowOff>0</xdr:rowOff>
    </xdr:from>
    <xdr:ext cx="18531" cy="553998"/>
    <xdr:sp macro="" textlink="">
      <xdr:nvSpPr>
        <xdr:cNvPr id="676" name="Text Box 187">
          <a:extLst>
            <a:ext uri="{FF2B5EF4-FFF2-40B4-BE49-F238E27FC236}">
              <a16:creationId xmlns:a16="http://schemas.microsoft.com/office/drawing/2014/main" id="{00000000-0008-0000-0500-0000A4020000}"/>
            </a:ext>
          </a:extLst>
        </xdr:cNvPr>
        <xdr:cNvSpPr txBox="1">
          <a:spLocks noChangeArrowheads="1"/>
        </xdr:cNvSpPr>
      </xdr:nvSpPr>
      <xdr:spPr bwMode="auto">
        <a:xfrm>
          <a:off x="208470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26</xdr:row>
      <xdr:rowOff>0</xdr:rowOff>
    </xdr:from>
    <xdr:to>
      <xdr:col>8</xdr:col>
      <xdr:colOff>1054100</xdr:colOff>
      <xdr:row>26</xdr:row>
      <xdr:rowOff>190500</xdr:rowOff>
    </xdr:to>
    <xdr:sp macro="" textlink="">
      <xdr:nvSpPr>
        <xdr:cNvPr id="677" name="Text Box 72">
          <a:extLst>
            <a:ext uri="{FF2B5EF4-FFF2-40B4-BE49-F238E27FC236}">
              <a16:creationId xmlns:a16="http://schemas.microsoft.com/office/drawing/2014/main" id="{00000000-0008-0000-0500-0000A5020000}"/>
            </a:ext>
          </a:extLst>
        </xdr:cNvPr>
        <xdr:cNvSpPr txBox="1">
          <a:spLocks noChangeArrowheads="1"/>
        </xdr:cNvSpPr>
      </xdr:nvSpPr>
      <xdr:spPr bwMode="auto">
        <a:xfrm>
          <a:off x="16040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0</xdr:colOff>
      <xdr:row>26</xdr:row>
      <xdr:rowOff>190500</xdr:rowOff>
    </xdr:to>
    <xdr:sp macro="" textlink="">
      <xdr:nvSpPr>
        <xdr:cNvPr id="678" name="Text Box 82">
          <a:extLst>
            <a:ext uri="{FF2B5EF4-FFF2-40B4-BE49-F238E27FC236}">
              <a16:creationId xmlns:a16="http://schemas.microsoft.com/office/drawing/2014/main" id="{00000000-0008-0000-0500-0000A6020000}"/>
            </a:ext>
          </a:extLst>
        </xdr:cNvPr>
        <xdr:cNvSpPr txBox="1">
          <a:spLocks noChangeArrowheads="1"/>
        </xdr:cNvSpPr>
      </xdr:nvSpPr>
      <xdr:spPr bwMode="auto">
        <a:xfrm>
          <a:off x="14986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26</xdr:row>
      <xdr:rowOff>0</xdr:rowOff>
    </xdr:from>
    <xdr:ext cx="18531" cy="553998"/>
    <xdr:sp macro="" textlink="">
      <xdr:nvSpPr>
        <xdr:cNvPr id="679" name="Text Box 200">
          <a:extLst>
            <a:ext uri="{FF2B5EF4-FFF2-40B4-BE49-F238E27FC236}">
              <a16:creationId xmlns:a16="http://schemas.microsoft.com/office/drawing/2014/main" id="{00000000-0008-0000-0500-0000A7020000}"/>
            </a:ext>
          </a:extLst>
        </xdr:cNvPr>
        <xdr:cNvSpPr txBox="1">
          <a:spLocks noChangeArrowheads="1"/>
        </xdr:cNvSpPr>
      </xdr:nvSpPr>
      <xdr:spPr bwMode="auto">
        <a:xfrm>
          <a:off x="11979275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26</xdr:row>
      <xdr:rowOff>0</xdr:rowOff>
    </xdr:from>
    <xdr:to>
      <xdr:col>4</xdr:col>
      <xdr:colOff>12700</xdr:colOff>
      <xdr:row>26</xdr:row>
      <xdr:rowOff>165100</xdr:rowOff>
    </xdr:to>
    <xdr:sp macro="" textlink="">
      <xdr:nvSpPr>
        <xdr:cNvPr id="680" name="Text Box 127">
          <a:extLst>
            <a:ext uri="{FF2B5EF4-FFF2-40B4-BE49-F238E27FC236}">
              <a16:creationId xmlns:a16="http://schemas.microsoft.com/office/drawing/2014/main" id="{00000000-0008-0000-0500-0000A8020000}"/>
            </a:ext>
          </a:extLst>
        </xdr:cNvPr>
        <xdr:cNvSpPr txBox="1">
          <a:spLocks noChangeArrowheads="1"/>
        </xdr:cNvSpPr>
      </xdr:nvSpPr>
      <xdr:spPr bwMode="auto">
        <a:xfrm>
          <a:off x="7416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26</xdr:row>
      <xdr:rowOff>0</xdr:rowOff>
    </xdr:from>
    <xdr:to>
      <xdr:col>4</xdr:col>
      <xdr:colOff>1130300</xdr:colOff>
      <xdr:row>26</xdr:row>
      <xdr:rowOff>139700</xdr:rowOff>
    </xdr:to>
    <xdr:sp macro="" textlink="">
      <xdr:nvSpPr>
        <xdr:cNvPr id="681" name="Text Box 207">
          <a:extLst>
            <a:ext uri="{FF2B5EF4-FFF2-40B4-BE49-F238E27FC236}">
              <a16:creationId xmlns:a16="http://schemas.microsoft.com/office/drawing/2014/main" id="{00000000-0008-0000-0500-0000A9020000}"/>
            </a:ext>
          </a:extLst>
        </xdr:cNvPr>
        <xdr:cNvSpPr txBox="1">
          <a:spLocks noChangeArrowheads="1"/>
        </xdr:cNvSpPr>
      </xdr:nvSpPr>
      <xdr:spPr bwMode="auto">
        <a:xfrm>
          <a:off x="85471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26</xdr:row>
      <xdr:rowOff>0</xdr:rowOff>
    </xdr:from>
    <xdr:to>
      <xdr:col>12</xdr:col>
      <xdr:colOff>444500</xdr:colOff>
      <xdr:row>26</xdr:row>
      <xdr:rowOff>190500</xdr:rowOff>
    </xdr:to>
    <xdr:sp macro="" textlink="">
      <xdr:nvSpPr>
        <xdr:cNvPr id="682" name="Text Box 202">
          <a:extLst>
            <a:ext uri="{FF2B5EF4-FFF2-40B4-BE49-F238E27FC236}">
              <a16:creationId xmlns:a16="http://schemas.microsoft.com/office/drawing/2014/main" id="{00000000-0008-0000-0500-0000AA020000}"/>
            </a:ext>
          </a:extLst>
        </xdr:cNvPr>
        <xdr:cNvSpPr txBox="1">
          <a:spLocks noChangeArrowheads="1"/>
        </xdr:cNvSpPr>
      </xdr:nvSpPr>
      <xdr:spPr bwMode="auto">
        <a:xfrm>
          <a:off x="217297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683" name="Text Box 54">
          <a:extLst>
            <a:ext uri="{FF2B5EF4-FFF2-40B4-BE49-F238E27FC236}">
              <a16:creationId xmlns:a16="http://schemas.microsoft.com/office/drawing/2014/main" id="{00000000-0008-0000-0500-0000AB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26</xdr:row>
      <xdr:rowOff>0</xdr:rowOff>
    </xdr:from>
    <xdr:to>
      <xdr:col>9</xdr:col>
      <xdr:colOff>1054100</xdr:colOff>
      <xdr:row>26</xdr:row>
      <xdr:rowOff>190500</xdr:rowOff>
    </xdr:to>
    <xdr:sp macro="" textlink="">
      <xdr:nvSpPr>
        <xdr:cNvPr id="684" name="Text Box 82">
          <a:extLst>
            <a:ext uri="{FF2B5EF4-FFF2-40B4-BE49-F238E27FC236}">
              <a16:creationId xmlns:a16="http://schemas.microsoft.com/office/drawing/2014/main" id="{00000000-0008-0000-0500-0000AC020000}"/>
            </a:ext>
          </a:extLst>
        </xdr:cNvPr>
        <xdr:cNvSpPr txBox="1">
          <a:spLocks noChangeArrowheads="1"/>
        </xdr:cNvSpPr>
      </xdr:nvSpPr>
      <xdr:spPr bwMode="auto">
        <a:xfrm>
          <a:off x="17437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685" name="Text Box 126">
          <a:extLst>
            <a:ext uri="{FF2B5EF4-FFF2-40B4-BE49-F238E27FC236}">
              <a16:creationId xmlns:a16="http://schemas.microsoft.com/office/drawing/2014/main" id="{00000000-0008-0000-0500-0000AD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12700</xdr:colOff>
      <xdr:row>26</xdr:row>
      <xdr:rowOff>165100</xdr:rowOff>
    </xdr:to>
    <xdr:sp macro="" textlink="">
      <xdr:nvSpPr>
        <xdr:cNvPr id="686" name="Text Box 127">
          <a:extLst>
            <a:ext uri="{FF2B5EF4-FFF2-40B4-BE49-F238E27FC236}">
              <a16:creationId xmlns:a16="http://schemas.microsoft.com/office/drawing/2014/main" id="{00000000-0008-0000-0500-0000AE020000}"/>
            </a:ext>
          </a:extLst>
        </xdr:cNvPr>
        <xdr:cNvSpPr txBox="1">
          <a:spLocks noChangeArrowheads="1"/>
        </xdr:cNvSpPr>
      </xdr:nvSpPr>
      <xdr:spPr bwMode="auto">
        <a:xfrm>
          <a:off x="7416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8</xdr:col>
      <xdr:colOff>1009650</xdr:colOff>
      <xdr:row>26</xdr:row>
      <xdr:rowOff>0</xdr:rowOff>
    </xdr:from>
    <xdr:ext cx="18531" cy="553998"/>
    <xdr:sp macro="" textlink="">
      <xdr:nvSpPr>
        <xdr:cNvPr id="687" name="Text Box 179">
          <a:extLst>
            <a:ext uri="{FF2B5EF4-FFF2-40B4-BE49-F238E27FC236}">
              <a16:creationId xmlns:a16="http://schemas.microsoft.com/office/drawing/2014/main" id="{00000000-0008-0000-0500-0000AF020000}"/>
            </a:ext>
          </a:extLst>
        </xdr:cNvPr>
        <xdr:cNvSpPr txBox="1">
          <a:spLocks noChangeArrowheads="1"/>
        </xdr:cNvSpPr>
      </xdr:nvSpPr>
      <xdr:spPr bwMode="auto">
        <a:xfrm>
          <a:off x="15995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1009650</xdr:colOff>
      <xdr:row>26</xdr:row>
      <xdr:rowOff>0</xdr:rowOff>
    </xdr:from>
    <xdr:ext cx="18531" cy="553998"/>
    <xdr:sp macro="" textlink="">
      <xdr:nvSpPr>
        <xdr:cNvPr id="688" name="Text Box 180">
          <a:extLst>
            <a:ext uri="{FF2B5EF4-FFF2-40B4-BE49-F238E27FC236}">
              <a16:creationId xmlns:a16="http://schemas.microsoft.com/office/drawing/2014/main" id="{00000000-0008-0000-0500-0000B0020000}"/>
            </a:ext>
          </a:extLst>
        </xdr:cNvPr>
        <xdr:cNvSpPr txBox="1">
          <a:spLocks noChangeArrowheads="1"/>
        </xdr:cNvSpPr>
      </xdr:nvSpPr>
      <xdr:spPr bwMode="auto">
        <a:xfrm>
          <a:off x="15995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26</xdr:row>
      <xdr:rowOff>0</xdr:rowOff>
    </xdr:from>
    <xdr:to>
      <xdr:col>2</xdr:col>
      <xdr:colOff>457200</xdr:colOff>
      <xdr:row>26</xdr:row>
      <xdr:rowOff>127000</xdr:rowOff>
    </xdr:to>
    <xdr:sp macro="" textlink="">
      <xdr:nvSpPr>
        <xdr:cNvPr id="689" name="Text Box 183">
          <a:extLst>
            <a:ext uri="{FF2B5EF4-FFF2-40B4-BE49-F238E27FC236}">
              <a16:creationId xmlns:a16="http://schemas.microsoft.com/office/drawing/2014/main" id="{00000000-0008-0000-0500-0000B1020000}"/>
            </a:ext>
          </a:extLst>
        </xdr:cNvPr>
        <xdr:cNvSpPr txBox="1">
          <a:spLocks noChangeArrowheads="1"/>
        </xdr:cNvSpPr>
      </xdr:nvSpPr>
      <xdr:spPr bwMode="auto">
        <a:xfrm>
          <a:off x="4216400" y="14909800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26</xdr:row>
      <xdr:rowOff>0</xdr:rowOff>
    </xdr:from>
    <xdr:ext cx="18531" cy="553998"/>
    <xdr:sp macro="" textlink="">
      <xdr:nvSpPr>
        <xdr:cNvPr id="690" name="Text Box 186">
          <a:extLst>
            <a:ext uri="{FF2B5EF4-FFF2-40B4-BE49-F238E27FC236}">
              <a16:creationId xmlns:a16="http://schemas.microsoft.com/office/drawing/2014/main" id="{00000000-0008-0000-0500-0000B2020000}"/>
            </a:ext>
          </a:extLst>
        </xdr:cNvPr>
        <xdr:cNvSpPr txBox="1">
          <a:spLocks noChangeArrowheads="1"/>
        </xdr:cNvSpPr>
      </xdr:nvSpPr>
      <xdr:spPr bwMode="auto">
        <a:xfrm>
          <a:off x="17392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26</xdr:row>
      <xdr:rowOff>0</xdr:rowOff>
    </xdr:from>
    <xdr:ext cx="18531" cy="553998"/>
    <xdr:sp macro="" textlink="">
      <xdr:nvSpPr>
        <xdr:cNvPr id="691" name="Text Box 187">
          <a:extLst>
            <a:ext uri="{FF2B5EF4-FFF2-40B4-BE49-F238E27FC236}">
              <a16:creationId xmlns:a16="http://schemas.microsoft.com/office/drawing/2014/main" id="{00000000-0008-0000-0500-0000B3020000}"/>
            </a:ext>
          </a:extLst>
        </xdr:cNvPr>
        <xdr:cNvSpPr txBox="1">
          <a:spLocks noChangeArrowheads="1"/>
        </xdr:cNvSpPr>
      </xdr:nvSpPr>
      <xdr:spPr bwMode="auto">
        <a:xfrm>
          <a:off x="17392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26</xdr:row>
      <xdr:rowOff>0</xdr:rowOff>
    </xdr:from>
    <xdr:ext cx="18531" cy="819455"/>
    <xdr:sp macro="" textlink="">
      <xdr:nvSpPr>
        <xdr:cNvPr id="692" name="Text Box 190">
          <a:extLst>
            <a:ext uri="{FF2B5EF4-FFF2-40B4-BE49-F238E27FC236}">
              <a16:creationId xmlns:a16="http://schemas.microsoft.com/office/drawing/2014/main" id="{00000000-0008-0000-0500-0000B4020000}"/>
            </a:ext>
          </a:extLst>
        </xdr:cNvPr>
        <xdr:cNvSpPr txBox="1">
          <a:spLocks noChangeArrowheads="1"/>
        </xdr:cNvSpPr>
      </xdr:nvSpPr>
      <xdr:spPr bwMode="auto">
        <a:xfrm>
          <a:off x="7102475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26</xdr:row>
      <xdr:rowOff>0</xdr:rowOff>
    </xdr:from>
    <xdr:ext cx="18531" cy="553998"/>
    <xdr:sp macro="" textlink="">
      <xdr:nvSpPr>
        <xdr:cNvPr id="693" name="Text Box 195">
          <a:extLst>
            <a:ext uri="{FF2B5EF4-FFF2-40B4-BE49-F238E27FC236}">
              <a16:creationId xmlns:a16="http://schemas.microsoft.com/office/drawing/2014/main" id="{00000000-0008-0000-0500-0000B5020000}"/>
            </a:ext>
          </a:extLst>
        </xdr:cNvPr>
        <xdr:cNvSpPr txBox="1">
          <a:spLocks noChangeArrowheads="1"/>
        </xdr:cNvSpPr>
      </xdr:nvSpPr>
      <xdr:spPr bwMode="auto">
        <a:xfrm>
          <a:off x="84518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18531" cy="553998"/>
    <xdr:sp macro="" textlink="">
      <xdr:nvSpPr>
        <xdr:cNvPr id="694" name="Text Box 200">
          <a:extLst>
            <a:ext uri="{FF2B5EF4-FFF2-40B4-BE49-F238E27FC236}">
              <a16:creationId xmlns:a16="http://schemas.microsoft.com/office/drawing/2014/main" id="{00000000-0008-0000-0500-0000B6020000}"/>
            </a:ext>
          </a:extLst>
        </xdr:cNvPr>
        <xdr:cNvSpPr txBox="1">
          <a:spLocks noChangeArrowheads="1"/>
        </xdr:cNvSpPr>
      </xdr:nvSpPr>
      <xdr:spPr bwMode="auto">
        <a:xfrm>
          <a:off x="149860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26</xdr:row>
      <xdr:rowOff>0</xdr:rowOff>
    </xdr:from>
    <xdr:to>
      <xdr:col>4</xdr:col>
      <xdr:colOff>1130300</xdr:colOff>
      <xdr:row>26</xdr:row>
      <xdr:rowOff>139700</xdr:rowOff>
    </xdr:to>
    <xdr:sp macro="" textlink="">
      <xdr:nvSpPr>
        <xdr:cNvPr id="695" name="Text Box 207">
          <a:extLst>
            <a:ext uri="{FF2B5EF4-FFF2-40B4-BE49-F238E27FC236}">
              <a16:creationId xmlns:a16="http://schemas.microsoft.com/office/drawing/2014/main" id="{00000000-0008-0000-0500-0000B7020000}"/>
            </a:ext>
          </a:extLst>
        </xdr:cNvPr>
        <xdr:cNvSpPr txBox="1">
          <a:spLocks noChangeArrowheads="1"/>
        </xdr:cNvSpPr>
      </xdr:nvSpPr>
      <xdr:spPr bwMode="auto">
        <a:xfrm>
          <a:off x="85471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96" name="Text Box 214">
          <a:extLst>
            <a:ext uri="{FF2B5EF4-FFF2-40B4-BE49-F238E27FC236}">
              <a16:creationId xmlns:a16="http://schemas.microsoft.com/office/drawing/2014/main" id="{00000000-0008-0000-0500-0000B8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97" name="Text Box 217">
          <a:extLst>
            <a:ext uri="{FF2B5EF4-FFF2-40B4-BE49-F238E27FC236}">
              <a16:creationId xmlns:a16="http://schemas.microsoft.com/office/drawing/2014/main" id="{00000000-0008-0000-0500-0000B9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698" name="Text Box 218">
          <a:extLst>
            <a:ext uri="{FF2B5EF4-FFF2-40B4-BE49-F238E27FC236}">
              <a16:creationId xmlns:a16="http://schemas.microsoft.com/office/drawing/2014/main" id="{00000000-0008-0000-0500-0000BA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26</xdr:row>
      <xdr:rowOff>0</xdr:rowOff>
    </xdr:from>
    <xdr:ext cx="18531" cy="553998"/>
    <xdr:sp macro="" textlink="">
      <xdr:nvSpPr>
        <xdr:cNvPr id="699" name="Text Box 223">
          <a:extLst>
            <a:ext uri="{FF2B5EF4-FFF2-40B4-BE49-F238E27FC236}">
              <a16:creationId xmlns:a16="http://schemas.microsoft.com/office/drawing/2014/main" id="{00000000-0008-0000-0500-0000BB020000}"/>
            </a:ext>
          </a:extLst>
        </xdr:cNvPr>
        <xdr:cNvSpPr txBox="1">
          <a:spLocks noChangeArrowheads="1"/>
        </xdr:cNvSpPr>
      </xdr:nvSpPr>
      <xdr:spPr bwMode="auto">
        <a:xfrm>
          <a:off x="84518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26</xdr:row>
      <xdr:rowOff>0</xdr:rowOff>
    </xdr:from>
    <xdr:ext cx="18531" cy="553998"/>
    <xdr:sp macro="" textlink="">
      <xdr:nvSpPr>
        <xdr:cNvPr id="700" name="Text Box 224">
          <a:extLst>
            <a:ext uri="{FF2B5EF4-FFF2-40B4-BE49-F238E27FC236}">
              <a16:creationId xmlns:a16="http://schemas.microsoft.com/office/drawing/2014/main" id="{00000000-0008-0000-0500-0000BC020000}"/>
            </a:ext>
          </a:extLst>
        </xdr:cNvPr>
        <xdr:cNvSpPr txBox="1">
          <a:spLocks noChangeArrowheads="1"/>
        </xdr:cNvSpPr>
      </xdr:nvSpPr>
      <xdr:spPr bwMode="auto">
        <a:xfrm>
          <a:off x="141922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26</xdr:row>
      <xdr:rowOff>0</xdr:rowOff>
    </xdr:from>
    <xdr:to>
      <xdr:col>5</xdr:col>
      <xdr:colOff>165100</xdr:colOff>
      <xdr:row>26</xdr:row>
      <xdr:rowOff>342900</xdr:rowOff>
    </xdr:to>
    <xdr:sp macro="" textlink="">
      <xdr:nvSpPr>
        <xdr:cNvPr id="701" name="Text Box 225">
          <a:extLst>
            <a:ext uri="{FF2B5EF4-FFF2-40B4-BE49-F238E27FC236}">
              <a16:creationId xmlns:a16="http://schemas.microsoft.com/office/drawing/2014/main" id="{00000000-0008-0000-0500-0000BD02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02" name="Text Box 158">
          <a:extLst>
            <a:ext uri="{FF2B5EF4-FFF2-40B4-BE49-F238E27FC236}">
              <a16:creationId xmlns:a16="http://schemas.microsoft.com/office/drawing/2014/main" id="{00000000-0008-0000-0500-0000BE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26</xdr:row>
      <xdr:rowOff>0</xdr:rowOff>
    </xdr:from>
    <xdr:ext cx="18531" cy="553998"/>
    <xdr:sp macro="" textlink="">
      <xdr:nvSpPr>
        <xdr:cNvPr id="703" name="Text Box 202">
          <a:extLst>
            <a:ext uri="{FF2B5EF4-FFF2-40B4-BE49-F238E27FC236}">
              <a16:creationId xmlns:a16="http://schemas.microsoft.com/office/drawing/2014/main" id="{00000000-0008-0000-0500-0000BF020000}"/>
            </a:ext>
          </a:extLst>
        </xdr:cNvPr>
        <xdr:cNvSpPr txBox="1">
          <a:spLocks noChangeArrowheads="1"/>
        </xdr:cNvSpPr>
      </xdr:nvSpPr>
      <xdr:spPr bwMode="auto">
        <a:xfrm>
          <a:off x="20751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26</xdr:row>
      <xdr:rowOff>0</xdr:rowOff>
    </xdr:from>
    <xdr:ext cx="18531" cy="553998"/>
    <xdr:sp macro="" textlink="">
      <xdr:nvSpPr>
        <xdr:cNvPr id="704" name="Text Box 186">
          <a:extLst>
            <a:ext uri="{FF2B5EF4-FFF2-40B4-BE49-F238E27FC236}">
              <a16:creationId xmlns:a16="http://schemas.microsoft.com/office/drawing/2014/main" id="{00000000-0008-0000-0500-0000C0020000}"/>
            </a:ext>
          </a:extLst>
        </xdr:cNvPr>
        <xdr:cNvSpPr txBox="1">
          <a:spLocks noChangeArrowheads="1"/>
        </xdr:cNvSpPr>
      </xdr:nvSpPr>
      <xdr:spPr bwMode="auto">
        <a:xfrm>
          <a:off x="208470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26</xdr:row>
      <xdr:rowOff>0</xdr:rowOff>
    </xdr:from>
    <xdr:ext cx="18531" cy="553998"/>
    <xdr:sp macro="" textlink="">
      <xdr:nvSpPr>
        <xdr:cNvPr id="705" name="Text Box 187">
          <a:extLst>
            <a:ext uri="{FF2B5EF4-FFF2-40B4-BE49-F238E27FC236}">
              <a16:creationId xmlns:a16="http://schemas.microsoft.com/office/drawing/2014/main" id="{00000000-0008-0000-0500-0000C1020000}"/>
            </a:ext>
          </a:extLst>
        </xdr:cNvPr>
        <xdr:cNvSpPr txBox="1">
          <a:spLocks noChangeArrowheads="1"/>
        </xdr:cNvSpPr>
      </xdr:nvSpPr>
      <xdr:spPr bwMode="auto">
        <a:xfrm>
          <a:off x="208470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26</xdr:row>
      <xdr:rowOff>0</xdr:rowOff>
    </xdr:from>
    <xdr:to>
      <xdr:col>8</xdr:col>
      <xdr:colOff>1054100</xdr:colOff>
      <xdr:row>26</xdr:row>
      <xdr:rowOff>190500</xdr:rowOff>
    </xdr:to>
    <xdr:sp macro="" textlink="">
      <xdr:nvSpPr>
        <xdr:cNvPr id="706" name="Text Box 72">
          <a:extLst>
            <a:ext uri="{FF2B5EF4-FFF2-40B4-BE49-F238E27FC236}">
              <a16:creationId xmlns:a16="http://schemas.microsoft.com/office/drawing/2014/main" id="{00000000-0008-0000-0500-0000C2020000}"/>
            </a:ext>
          </a:extLst>
        </xdr:cNvPr>
        <xdr:cNvSpPr txBox="1">
          <a:spLocks noChangeArrowheads="1"/>
        </xdr:cNvSpPr>
      </xdr:nvSpPr>
      <xdr:spPr bwMode="auto">
        <a:xfrm>
          <a:off x="16040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0</xdr:colOff>
      <xdr:row>26</xdr:row>
      <xdr:rowOff>190500</xdr:rowOff>
    </xdr:to>
    <xdr:sp macro="" textlink="">
      <xdr:nvSpPr>
        <xdr:cNvPr id="707" name="Text Box 82">
          <a:extLst>
            <a:ext uri="{FF2B5EF4-FFF2-40B4-BE49-F238E27FC236}">
              <a16:creationId xmlns:a16="http://schemas.microsoft.com/office/drawing/2014/main" id="{00000000-0008-0000-0500-0000C3020000}"/>
            </a:ext>
          </a:extLst>
        </xdr:cNvPr>
        <xdr:cNvSpPr txBox="1">
          <a:spLocks noChangeArrowheads="1"/>
        </xdr:cNvSpPr>
      </xdr:nvSpPr>
      <xdr:spPr bwMode="auto">
        <a:xfrm>
          <a:off x="14986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26</xdr:row>
      <xdr:rowOff>0</xdr:rowOff>
    </xdr:from>
    <xdr:ext cx="18531" cy="553998"/>
    <xdr:sp macro="" textlink="">
      <xdr:nvSpPr>
        <xdr:cNvPr id="708" name="Text Box 200">
          <a:extLst>
            <a:ext uri="{FF2B5EF4-FFF2-40B4-BE49-F238E27FC236}">
              <a16:creationId xmlns:a16="http://schemas.microsoft.com/office/drawing/2014/main" id="{00000000-0008-0000-0500-0000C4020000}"/>
            </a:ext>
          </a:extLst>
        </xdr:cNvPr>
        <xdr:cNvSpPr txBox="1">
          <a:spLocks noChangeArrowheads="1"/>
        </xdr:cNvSpPr>
      </xdr:nvSpPr>
      <xdr:spPr bwMode="auto">
        <a:xfrm>
          <a:off x="11979275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26</xdr:row>
      <xdr:rowOff>0</xdr:rowOff>
    </xdr:from>
    <xdr:to>
      <xdr:col>4</xdr:col>
      <xdr:colOff>12700</xdr:colOff>
      <xdr:row>26</xdr:row>
      <xdr:rowOff>165100</xdr:rowOff>
    </xdr:to>
    <xdr:sp macro="" textlink="">
      <xdr:nvSpPr>
        <xdr:cNvPr id="709" name="Text Box 127">
          <a:extLst>
            <a:ext uri="{FF2B5EF4-FFF2-40B4-BE49-F238E27FC236}">
              <a16:creationId xmlns:a16="http://schemas.microsoft.com/office/drawing/2014/main" id="{00000000-0008-0000-0500-0000C5020000}"/>
            </a:ext>
          </a:extLst>
        </xdr:cNvPr>
        <xdr:cNvSpPr txBox="1">
          <a:spLocks noChangeArrowheads="1"/>
        </xdr:cNvSpPr>
      </xdr:nvSpPr>
      <xdr:spPr bwMode="auto">
        <a:xfrm>
          <a:off x="7416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26</xdr:row>
      <xdr:rowOff>0</xdr:rowOff>
    </xdr:from>
    <xdr:to>
      <xdr:col>4</xdr:col>
      <xdr:colOff>1130300</xdr:colOff>
      <xdr:row>26</xdr:row>
      <xdr:rowOff>139700</xdr:rowOff>
    </xdr:to>
    <xdr:sp macro="" textlink="">
      <xdr:nvSpPr>
        <xdr:cNvPr id="710" name="Text Box 207">
          <a:extLst>
            <a:ext uri="{FF2B5EF4-FFF2-40B4-BE49-F238E27FC236}">
              <a16:creationId xmlns:a16="http://schemas.microsoft.com/office/drawing/2014/main" id="{00000000-0008-0000-0500-0000C6020000}"/>
            </a:ext>
          </a:extLst>
        </xdr:cNvPr>
        <xdr:cNvSpPr txBox="1">
          <a:spLocks noChangeArrowheads="1"/>
        </xdr:cNvSpPr>
      </xdr:nvSpPr>
      <xdr:spPr bwMode="auto">
        <a:xfrm>
          <a:off x="85471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26</xdr:row>
      <xdr:rowOff>0</xdr:rowOff>
    </xdr:from>
    <xdr:to>
      <xdr:col>12</xdr:col>
      <xdr:colOff>444500</xdr:colOff>
      <xdr:row>26</xdr:row>
      <xdr:rowOff>190500</xdr:rowOff>
    </xdr:to>
    <xdr:sp macro="" textlink="">
      <xdr:nvSpPr>
        <xdr:cNvPr id="711" name="Text Box 202">
          <a:extLst>
            <a:ext uri="{FF2B5EF4-FFF2-40B4-BE49-F238E27FC236}">
              <a16:creationId xmlns:a16="http://schemas.microsoft.com/office/drawing/2014/main" id="{00000000-0008-0000-0500-0000C7020000}"/>
            </a:ext>
          </a:extLst>
        </xdr:cNvPr>
        <xdr:cNvSpPr txBox="1">
          <a:spLocks noChangeArrowheads="1"/>
        </xdr:cNvSpPr>
      </xdr:nvSpPr>
      <xdr:spPr bwMode="auto">
        <a:xfrm>
          <a:off x="217297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12" name="Text Box 158">
          <a:extLst>
            <a:ext uri="{FF2B5EF4-FFF2-40B4-BE49-F238E27FC236}">
              <a16:creationId xmlns:a16="http://schemas.microsoft.com/office/drawing/2014/main" id="{00000000-0008-0000-0500-0000C8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26</xdr:row>
      <xdr:rowOff>0</xdr:rowOff>
    </xdr:from>
    <xdr:to>
      <xdr:col>8</xdr:col>
      <xdr:colOff>1054100</xdr:colOff>
      <xdr:row>26</xdr:row>
      <xdr:rowOff>190500</xdr:rowOff>
    </xdr:to>
    <xdr:sp macro="" textlink="">
      <xdr:nvSpPr>
        <xdr:cNvPr id="713" name="Text Box 72">
          <a:extLst>
            <a:ext uri="{FF2B5EF4-FFF2-40B4-BE49-F238E27FC236}">
              <a16:creationId xmlns:a16="http://schemas.microsoft.com/office/drawing/2014/main" id="{00000000-0008-0000-0500-0000C9020000}"/>
            </a:ext>
          </a:extLst>
        </xdr:cNvPr>
        <xdr:cNvSpPr txBox="1">
          <a:spLocks noChangeArrowheads="1"/>
        </xdr:cNvSpPr>
      </xdr:nvSpPr>
      <xdr:spPr bwMode="auto">
        <a:xfrm>
          <a:off x="16040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14" name="Text Box 158">
          <a:extLst>
            <a:ext uri="{FF2B5EF4-FFF2-40B4-BE49-F238E27FC236}">
              <a16:creationId xmlns:a16="http://schemas.microsoft.com/office/drawing/2014/main" id="{00000000-0008-0000-0500-0000CA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26</xdr:row>
      <xdr:rowOff>0</xdr:rowOff>
    </xdr:from>
    <xdr:to>
      <xdr:col>8</xdr:col>
      <xdr:colOff>1054100</xdr:colOff>
      <xdr:row>26</xdr:row>
      <xdr:rowOff>190500</xdr:rowOff>
    </xdr:to>
    <xdr:sp macro="" textlink="">
      <xdr:nvSpPr>
        <xdr:cNvPr id="715" name="Text Box 72">
          <a:extLst>
            <a:ext uri="{FF2B5EF4-FFF2-40B4-BE49-F238E27FC236}">
              <a16:creationId xmlns:a16="http://schemas.microsoft.com/office/drawing/2014/main" id="{00000000-0008-0000-0500-0000CB020000}"/>
            </a:ext>
          </a:extLst>
        </xdr:cNvPr>
        <xdr:cNvSpPr txBox="1">
          <a:spLocks noChangeArrowheads="1"/>
        </xdr:cNvSpPr>
      </xdr:nvSpPr>
      <xdr:spPr bwMode="auto">
        <a:xfrm>
          <a:off x="16040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26</xdr:row>
      <xdr:rowOff>0</xdr:rowOff>
    </xdr:from>
    <xdr:to>
      <xdr:col>11</xdr:col>
      <xdr:colOff>1054100</xdr:colOff>
      <xdr:row>26</xdr:row>
      <xdr:rowOff>190500</xdr:rowOff>
    </xdr:to>
    <xdr:sp macro="" textlink="">
      <xdr:nvSpPr>
        <xdr:cNvPr id="716" name="Text Box 72">
          <a:extLst>
            <a:ext uri="{FF2B5EF4-FFF2-40B4-BE49-F238E27FC236}">
              <a16:creationId xmlns:a16="http://schemas.microsoft.com/office/drawing/2014/main" id="{00000000-0008-0000-0500-0000CC020000}"/>
            </a:ext>
          </a:extLst>
        </xdr:cNvPr>
        <xdr:cNvSpPr txBox="1">
          <a:spLocks noChangeArrowheads="1"/>
        </xdr:cNvSpPr>
      </xdr:nvSpPr>
      <xdr:spPr bwMode="auto">
        <a:xfrm>
          <a:off x="208915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26</xdr:row>
      <xdr:rowOff>0</xdr:rowOff>
    </xdr:from>
    <xdr:to>
      <xdr:col>11</xdr:col>
      <xdr:colOff>1054100</xdr:colOff>
      <xdr:row>26</xdr:row>
      <xdr:rowOff>190500</xdr:rowOff>
    </xdr:to>
    <xdr:sp macro="" textlink="">
      <xdr:nvSpPr>
        <xdr:cNvPr id="717" name="Text Box 72">
          <a:extLst>
            <a:ext uri="{FF2B5EF4-FFF2-40B4-BE49-F238E27FC236}">
              <a16:creationId xmlns:a16="http://schemas.microsoft.com/office/drawing/2014/main" id="{00000000-0008-0000-0500-0000CD020000}"/>
            </a:ext>
          </a:extLst>
        </xdr:cNvPr>
        <xdr:cNvSpPr txBox="1">
          <a:spLocks noChangeArrowheads="1"/>
        </xdr:cNvSpPr>
      </xdr:nvSpPr>
      <xdr:spPr bwMode="auto">
        <a:xfrm>
          <a:off x="208915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26</xdr:row>
      <xdr:rowOff>0</xdr:rowOff>
    </xdr:from>
    <xdr:to>
      <xdr:col>13</xdr:col>
      <xdr:colOff>1054100</xdr:colOff>
      <xdr:row>26</xdr:row>
      <xdr:rowOff>190500</xdr:rowOff>
    </xdr:to>
    <xdr:sp macro="" textlink="">
      <xdr:nvSpPr>
        <xdr:cNvPr id="718" name="Text Box 72">
          <a:extLst>
            <a:ext uri="{FF2B5EF4-FFF2-40B4-BE49-F238E27FC236}">
              <a16:creationId xmlns:a16="http://schemas.microsoft.com/office/drawing/2014/main" id="{00000000-0008-0000-0500-0000CE020000}"/>
            </a:ext>
          </a:extLst>
        </xdr:cNvPr>
        <xdr:cNvSpPr txBox="1">
          <a:spLocks noChangeArrowheads="1"/>
        </xdr:cNvSpPr>
      </xdr:nvSpPr>
      <xdr:spPr bwMode="auto">
        <a:xfrm>
          <a:off x="243459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26</xdr:row>
      <xdr:rowOff>0</xdr:rowOff>
    </xdr:from>
    <xdr:to>
      <xdr:col>13</xdr:col>
      <xdr:colOff>1054100</xdr:colOff>
      <xdr:row>26</xdr:row>
      <xdr:rowOff>190500</xdr:rowOff>
    </xdr:to>
    <xdr:sp macro="" textlink="">
      <xdr:nvSpPr>
        <xdr:cNvPr id="719" name="Text Box 72">
          <a:extLst>
            <a:ext uri="{FF2B5EF4-FFF2-40B4-BE49-F238E27FC236}">
              <a16:creationId xmlns:a16="http://schemas.microsoft.com/office/drawing/2014/main" id="{00000000-0008-0000-0500-0000CF020000}"/>
            </a:ext>
          </a:extLst>
        </xdr:cNvPr>
        <xdr:cNvSpPr txBox="1">
          <a:spLocks noChangeArrowheads="1"/>
        </xdr:cNvSpPr>
      </xdr:nvSpPr>
      <xdr:spPr bwMode="auto">
        <a:xfrm>
          <a:off x="243459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20" name="Text Box 54">
          <a:extLst>
            <a:ext uri="{FF2B5EF4-FFF2-40B4-BE49-F238E27FC236}">
              <a16:creationId xmlns:a16="http://schemas.microsoft.com/office/drawing/2014/main" id="{00000000-0008-0000-0500-0000D0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21" name="Text Box 126">
          <a:extLst>
            <a:ext uri="{FF2B5EF4-FFF2-40B4-BE49-F238E27FC236}">
              <a16:creationId xmlns:a16="http://schemas.microsoft.com/office/drawing/2014/main" id="{00000000-0008-0000-0500-0000D1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22" name="Text Box 54">
          <a:extLst>
            <a:ext uri="{FF2B5EF4-FFF2-40B4-BE49-F238E27FC236}">
              <a16:creationId xmlns:a16="http://schemas.microsoft.com/office/drawing/2014/main" id="{00000000-0008-0000-0500-0000D2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23" name="Text Box 126">
          <a:extLst>
            <a:ext uri="{FF2B5EF4-FFF2-40B4-BE49-F238E27FC236}">
              <a16:creationId xmlns:a16="http://schemas.microsoft.com/office/drawing/2014/main" id="{00000000-0008-0000-0500-0000D3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24" name="Text Box 54">
          <a:extLst>
            <a:ext uri="{FF2B5EF4-FFF2-40B4-BE49-F238E27FC236}">
              <a16:creationId xmlns:a16="http://schemas.microsoft.com/office/drawing/2014/main" id="{00000000-0008-0000-0500-0000D4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25" name="Text Box 126">
          <a:extLst>
            <a:ext uri="{FF2B5EF4-FFF2-40B4-BE49-F238E27FC236}">
              <a16:creationId xmlns:a16="http://schemas.microsoft.com/office/drawing/2014/main" id="{00000000-0008-0000-0500-0000D5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26" name="Text Box 54">
          <a:extLst>
            <a:ext uri="{FF2B5EF4-FFF2-40B4-BE49-F238E27FC236}">
              <a16:creationId xmlns:a16="http://schemas.microsoft.com/office/drawing/2014/main" id="{00000000-0008-0000-0500-0000D6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27" name="Text Box 126">
          <a:extLst>
            <a:ext uri="{FF2B5EF4-FFF2-40B4-BE49-F238E27FC236}">
              <a16:creationId xmlns:a16="http://schemas.microsoft.com/office/drawing/2014/main" id="{00000000-0008-0000-0500-0000D7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28" name="Text Box 54">
          <a:extLst>
            <a:ext uri="{FF2B5EF4-FFF2-40B4-BE49-F238E27FC236}">
              <a16:creationId xmlns:a16="http://schemas.microsoft.com/office/drawing/2014/main" id="{00000000-0008-0000-0500-0000D8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29" name="Text Box 126">
          <a:extLst>
            <a:ext uri="{FF2B5EF4-FFF2-40B4-BE49-F238E27FC236}">
              <a16:creationId xmlns:a16="http://schemas.microsoft.com/office/drawing/2014/main" id="{00000000-0008-0000-0500-0000D9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30" name="Text Box 54">
          <a:extLst>
            <a:ext uri="{FF2B5EF4-FFF2-40B4-BE49-F238E27FC236}">
              <a16:creationId xmlns:a16="http://schemas.microsoft.com/office/drawing/2014/main" id="{00000000-0008-0000-0500-0000DA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31" name="Text Box 126">
          <a:extLst>
            <a:ext uri="{FF2B5EF4-FFF2-40B4-BE49-F238E27FC236}">
              <a16:creationId xmlns:a16="http://schemas.microsoft.com/office/drawing/2014/main" id="{00000000-0008-0000-0500-0000DB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32" name="Text Box 54">
          <a:extLst>
            <a:ext uri="{FF2B5EF4-FFF2-40B4-BE49-F238E27FC236}">
              <a16:creationId xmlns:a16="http://schemas.microsoft.com/office/drawing/2014/main" id="{00000000-0008-0000-0500-0000DC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33" name="Text Box 126">
          <a:extLst>
            <a:ext uri="{FF2B5EF4-FFF2-40B4-BE49-F238E27FC236}">
              <a16:creationId xmlns:a16="http://schemas.microsoft.com/office/drawing/2014/main" id="{00000000-0008-0000-0500-0000DD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34" name="Text Box 54">
          <a:extLst>
            <a:ext uri="{FF2B5EF4-FFF2-40B4-BE49-F238E27FC236}">
              <a16:creationId xmlns:a16="http://schemas.microsoft.com/office/drawing/2014/main" id="{00000000-0008-0000-0500-0000DE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35" name="Text Box 126">
          <a:extLst>
            <a:ext uri="{FF2B5EF4-FFF2-40B4-BE49-F238E27FC236}">
              <a16:creationId xmlns:a16="http://schemas.microsoft.com/office/drawing/2014/main" id="{00000000-0008-0000-0500-0000DF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36" name="Text Box 54">
          <a:extLst>
            <a:ext uri="{FF2B5EF4-FFF2-40B4-BE49-F238E27FC236}">
              <a16:creationId xmlns:a16="http://schemas.microsoft.com/office/drawing/2014/main" id="{00000000-0008-0000-0500-0000E0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37" name="Text Box 126">
          <a:extLst>
            <a:ext uri="{FF2B5EF4-FFF2-40B4-BE49-F238E27FC236}">
              <a16:creationId xmlns:a16="http://schemas.microsoft.com/office/drawing/2014/main" id="{00000000-0008-0000-0500-0000E1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38" name="Text Box 54">
          <a:extLst>
            <a:ext uri="{FF2B5EF4-FFF2-40B4-BE49-F238E27FC236}">
              <a16:creationId xmlns:a16="http://schemas.microsoft.com/office/drawing/2014/main" id="{00000000-0008-0000-0500-0000E2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39" name="Text Box 126">
          <a:extLst>
            <a:ext uri="{FF2B5EF4-FFF2-40B4-BE49-F238E27FC236}">
              <a16:creationId xmlns:a16="http://schemas.microsoft.com/office/drawing/2014/main" id="{00000000-0008-0000-0500-0000E3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40" name="Text Box 54">
          <a:extLst>
            <a:ext uri="{FF2B5EF4-FFF2-40B4-BE49-F238E27FC236}">
              <a16:creationId xmlns:a16="http://schemas.microsoft.com/office/drawing/2014/main" id="{00000000-0008-0000-0500-0000E4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41" name="Text Box 126">
          <a:extLst>
            <a:ext uri="{FF2B5EF4-FFF2-40B4-BE49-F238E27FC236}">
              <a16:creationId xmlns:a16="http://schemas.microsoft.com/office/drawing/2014/main" id="{00000000-0008-0000-0500-0000E5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42" name="Text Box 54">
          <a:extLst>
            <a:ext uri="{FF2B5EF4-FFF2-40B4-BE49-F238E27FC236}">
              <a16:creationId xmlns:a16="http://schemas.microsoft.com/office/drawing/2014/main" id="{00000000-0008-0000-0500-0000E6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43" name="Text Box 126">
          <a:extLst>
            <a:ext uri="{FF2B5EF4-FFF2-40B4-BE49-F238E27FC236}">
              <a16:creationId xmlns:a16="http://schemas.microsoft.com/office/drawing/2014/main" id="{00000000-0008-0000-0500-0000E7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44" name="Text Box 54">
          <a:extLst>
            <a:ext uri="{FF2B5EF4-FFF2-40B4-BE49-F238E27FC236}">
              <a16:creationId xmlns:a16="http://schemas.microsoft.com/office/drawing/2014/main" id="{00000000-0008-0000-0500-0000E8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45" name="Text Box 126">
          <a:extLst>
            <a:ext uri="{FF2B5EF4-FFF2-40B4-BE49-F238E27FC236}">
              <a16:creationId xmlns:a16="http://schemas.microsoft.com/office/drawing/2014/main" id="{00000000-0008-0000-0500-0000E9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26</xdr:row>
      <xdr:rowOff>0</xdr:rowOff>
    </xdr:from>
    <xdr:to>
      <xdr:col>7</xdr:col>
      <xdr:colOff>1041400</xdr:colOff>
      <xdr:row>26</xdr:row>
      <xdr:rowOff>190500</xdr:rowOff>
    </xdr:to>
    <xdr:sp macro="" textlink="">
      <xdr:nvSpPr>
        <xdr:cNvPr id="746" name="Text Box 54">
          <a:extLst>
            <a:ext uri="{FF2B5EF4-FFF2-40B4-BE49-F238E27FC236}">
              <a16:creationId xmlns:a16="http://schemas.microsoft.com/office/drawing/2014/main" id="{00000000-0008-0000-0500-0000EA020000}"/>
            </a:ext>
          </a:extLst>
        </xdr:cNvPr>
        <xdr:cNvSpPr txBox="1">
          <a:spLocks noChangeArrowheads="1"/>
        </xdr:cNvSpPr>
      </xdr:nvSpPr>
      <xdr:spPr bwMode="auto">
        <a:xfrm>
          <a:off x="142240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26</xdr:row>
      <xdr:rowOff>0</xdr:rowOff>
    </xdr:from>
    <xdr:to>
      <xdr:col>8</xdr:col>
      <xdr:colOff>1041400</xdr:colOff>
      <xdr:row>26</xdr:row>
      <xdr:rowOff>190500</xdr:rowOff>
    </xdr:to>
    <xdr:sp macro="" textlink="">
      <xdr:nvSpPr>
        <xdr:cNvPr id="747" name="Text Box 126">
          <a:extLst>
            <a:ext uri="{FF2B5EF4-FFF2-40B4-BE49-F238E27FC236}">
              <a16:creationId xmlns:a16="http://schemas.microsoft.com/office/drawing/2014/main" id="{00000000-0008-0000-0500-0000EB020000}"/>
            </a:ext>
          </a:extLst>
        </xdr:cNvPr>
        <xdr:cNvSpPr txBox="1">
          <a:spLocks noChangeArrowheads="1"/>
        </xdr:cNvSpPr>
      </xdr:nvSpPr>
      <xdr:spPr bwMode="auto">
        <a:xfrm>
          <a:off x="160274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38</xdr:row>
      <xdr:rowOff>0</xdr:rowOff>
    </xdr:from>
    <xdr:ext cx="18531" cy="553998"/>
    <xdr:sp macro="" textlink="">
      <xdr:nvSpPr>
        <xdr:cNvPr id="748" name="Text Box 186">
          <a:extLst>
            <a:ext uri="{FF2B5EF4-FFF2-40B4-BE49-F238E27FC236}">
              <a16:creationId xmlns:a16="http://schemas.microsoft.com/office/drawing/2014/main" id="{00000000-0008-0000-0500-0000EC020000}"/>
            </a:ext>
          </a:extLst>
        </xdr:cNvPr>
        <xdr:cNvSpPr txBox="1">
          <a:spLocks noChangeArrowheads="1"/>
        </xdr:cNvSpPr>
      </xdr:nvSpPr>
      <xdr:spPr bwMode="auto">
        <a:xfrm>
          <a:off x="173926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40</xdr:row>
      <xdr:rowOff>0</xdr:rowOff>
    </xdr:from>
    <xdr:ext cx="18531" cy="553998"/>
    <xdr:sp macro="" textlink="">
      <xdr:nvSpPr>
        <xdr:cNvPr id="749" name="Text Box 187">
          <a:extLst>
            <a:ext uri="{FF2B5EF4-FFF2-40B4-BE49-F238E27FC236}">
              <a16:creationId xmlns:a16="http://schemas.microsoft.com/office/drawing/2014/main" id="{00000000-0008-0000-0500-0000ED020000}"/>
            </a:ext>
          </a:extLst>
        </xdr:cNvPr>
        <xdr:cNvSpPr txBox="1">
          <a:spLocks noChangeArrowheads="1"/>
        </xdr:cNvSpPr>
      </xdr:nvSpPr>
      <xdr:spPr bwMode="auto">
        <a:xfrm>
          <a:off x="173926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750" name="Text Box 195">
          <a:extLst>
            <a:ext uri="{FF2B5EF4-FFF2-40B4-BE49-F238E27FC236}">
              <a16:creationId xmlns:a16="http://schemas.microsoft.com/office/drawing/2014/main" id="{00000000-0008-0000-0500-0000EE020000}"/>
            </a:ext>
          </a:extLst>
        </xdr:cNvPr>
        <xdr:cNvSpPr txBox="1">
          <a:spLocks noChangeArrowheads="1"/>
        </xdr:cNvSpPr>
      </xdr:nvSpPr>
      <xdr:spPr bwMode="auto">
        <a:xfrm>
          <a:off x="84518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18531" cy="553998"/>
    <xdr:sp macro="" textlink="">
      <xdr:nvSpPr>
        <xdr:cNvPr id="751" name="Text Box 200">
          <a:extLst>
            <a:ext uri="{FF2B5EF4-FFF2-40B4-BE49-F238E27FC236}">
              <a16:creationId xmlns:a16="http://schemas.microsoft.com/office/drawing/2014/main" id="{00000000-0008-0000-0500-0000EF020000}"/>
            </a:ext>
          </a:extLst>
        </xdr:cNvPr>
        <xdr:cNvSpPr txBox="1">
          <a:spLocks noChangeArrowheads="1"/>
        </xdr:cNvSpPr>
      </xdr:nvSpPr>
      <xdr:spPr bwMode="auto">
        <a:xfrm>
          <a:off x="149860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33</xdr:row>
      <xdr:rowOff>50800</xdr:rowOff>
    </xdr:from>
    <xdr:to>
      <xdr:col>4</xdr:col>
      <xdr:colOff>1130300</xdr:colOff>
      <xdr:row>33</xdr:row>
      <xdr:rowOff>190500</xdr:rowOff>
    </xdr:to>
    <xdr:sp macro="" textlink="">
      <xdr:nvSpPr>
        <xdr:cNvPr id="753" name="Text Box 207">
          <a:extLst>
            <a:ext uri="{FF2B5EF4-FFF2-40B4-BE49-F238E27FC236}">
              <a16:creationId xmlns:a16="http://schemas.microsoft.com/office/drawing/2014/main" id="{00000000-0008-0000-0500-0000F1020000}"/>
            </a:ext>
          </a:extLst>
        </xdr:cNvPr>
        <xdr:cNvSpPr txBox="1">
          <a:spLocks noChangeArrowheads="1"/>
        </xdr:cNvSpPr>
      </xdr:nvSpPr>
      <xdr:spPr bwMode="auto">
        <a:xfrm>
          <a:off x="85471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54" name="Text Box 214">
          <a:extLst>
            <a:ext uri="{FF2B5EF4-FFF2-40B4-BE49-F238E27FC236}">
              <a16:creationId xmlns:a16="http://schemas.microsoft.com/office/drawing/2014/main" id="{00000000-0008-0000-0500-0000F202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55" name="Text Box 217">
          <a:extLst>
            <a:ext uri="{FF2B5EF4-FFF2-40B4-BE49-F238E27FC236}">
              <a16:creationId xmlns:a16="http://schemas.microsoft.com/office/drawing/2014/main" id="{00000000-0008-0000-0500-0000F302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56" name="Text Box 218">
          <a:extLst>
            <a:ext uri="{FF2B5EF4-FFF2-40B4-BE49-F238E27FC236}">
              <a16:creationId xmlns:a16="http://schemas.microsoft.com/office/drawing/2014/main" id="{00000000-0008-0000-0500-0000F402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757" name="Text Box 223">
          <a:extLst>
            <a:ext uri="{FF2B5EF4-FFF2-40B4-BE49-F238E27FC236}">
              <a16:creationId xmlns:a16="http://schemas.microsoft.com/office/drawing/2014/main" id="{00000000-0008-0000-0500-0000F5020000}"/>
            </a:ext>
          </a:extLst>
        </xdr:cNvPr>
        <xdr:cNvSpPr txBox="1">
          <a:spLocks noChangeArrowheads="1"/>
        </xdr:cNvSpPr>
      </xdr:nvSpPr>
      <xdr:spPr bwMode="auto">
        <a:xfrm>
          <a:off x="84518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58" name="Text Box 224">
          <a:extLst>
            <a:ext uri="{FF2B5EF4-FFF2-40B4-BE49-F238E27FC236}">
              <a16:creationId xmlns:a16="http://schemas.microsoft.com/office/drawing/2014/main" id="{00000000-0008-0000-0500-0000F602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50</xdr:row>
      <xdr:rowOff>0</xdr:rowOff>
    </xdr:from>
    <xdr:to>
      <xdr:col>5</xdr:col>
      <xdr:colOff>165100</xdr:colOff>
      <xdr:row>50</xdr:row>
      <xdr:rowOff>325967</xdr:rowOff>
    </xdr:to>
    <xdr:sp macro="" textlink="">
      <xdr:nvSpPr>
        <xdr:cNvPr id="759" name="Text Box 225">
          <a:extLst>
            <a:ext uri="{FF2B5EF4-FFF2-40B4-BE49-F238E27FC236}">
              <a16:creationId xmlns:a16="http://schemas.microsoft.com/office/drawing/2014/main" id="{00000000-0008-0000-0500-0000F7020000}"/>
            </a:ext>
          </a:extLst>
        </xdr:cNvPr>
        <xdr:cNvSpPr txBox="1">
          <a:spLocks noChangeArrowheads="1"/>
        </xdr:cNvSpPr>
      </xdr:nvSpPr>
      <xdr:spPr bwMode="auto">
        <a:xfrm>
          <a:off x="88392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47</xdr:row>
      <xdr:rowOff>0</xdr:rowOff>
    </xdr:from>
    <xdr:to>
      <xdr:col>7</xdr:col>
      <xdr:colOff>1041400</xdr:colOff>
      <xdr:row>47</xdr:row>
      <xdr:rowOff>190500</xdr:rowOff>
    </xdr:to>
    <xdr:sp macro="" textlink="">
      <xdr:nvSpPr>
        <xdr:cNvPr id="760" name="Text Box 158">
          <a:extLst>
            <a:ext uri="{FF2B5EF4-FFF2-40B4-BE49-F238E27FC236}">
              <a16:creationId xmlns:a16="http://schemas.microsoft.com/office/drawing/2014/main" id="{00000000-0008-0000-0500-0000F8020000}"/>
            </a:ext>
          </a:extLst>
        </xdr:cNvPr>
        <xdr:cNvSpPr txBox="1">
          <a:spLocks noChangeArrowheads="1"/>
        </xdr:cNvSpPr>
      </xdr:nvSpPr>
      <xdr:spPr bwMode="auto">
        <a:xfrm>
          <a:off x="142240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40</xdr:row>
      <xdr:rowOff>0</xdr:rowOff>
    </xdr:from>
    <xdr:ext cx="18531" cy="553998"/>
    <xdr:sp macro="" textlink="">
      <xdr:nvSpPr>
        <xdr:cNvPr id="761" name="Text Box 202">
          <a:extLst>
            <a:ext uri="{FF2B5EF4-FFF2-40B4-BE49-F238E27FC236}">
              <a16:creationId xmlns:a16="http://schemas.microsoft.com/office/drawing/2014/main" id="{00000000-0008-0000-0500-0000F9020000}"/>
            </a:ext>
          </a:extLst>
        </xdr:cNvPr>
        <xdr:cNvSpPr txBox="1">
          <a:spLocks noChangeArrowheads="1"/>
        </xdr:cNvSpPr>
      </xdr:nvSpPr>
      <xdr:spPr bwMode="auto">
        <a:xfrm>
          <a:off x="20751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38</xdr:row>
      <xdr:rowOff>0</xdr:rowOff>
    </xdr:from>
    <xdr:ext cx="18531" cy="553998"/>
    <xdr:sp macro="" textlink="">
      <xdr:nvSpPr>
        <xdr:cNvPr id="762" name="Text Box 186">
          <a:extLst>
            <a:ext uri="{FF2B5EF4-FFF2-40B4-BE49-F238E27FC236}">
              <a16:creationId xmlns:a16="http://schemas.microsoft.com/office/drawing/2014/main" id="{00000000-0008-0000-0500-0000FA020000}"/>
            </a:ext>
          </a:extLst>
        </xdr:cNvPr>
        <xdr:cNvSpPr txBox="1">
          <a:spLocks noChangeArrowheads="1"/>
        </xdr:cNvSpPr>
      </xdr:nvSpPr>
      <xdr:spPr bwMode="auto">
        <a:xfrm>
          <a:off x="208470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40</xdr:row>
      <xdr:rowOff>0</xdr:rowOff>
    </xdr:from>
    <xdr:ext cx="18531" cy="553998"/>
    <xdr:sp macro="" textlink="">
      <xdr:nvSpPr>
        <xdr:cNvPr id="763" name="Text Box 187">
          <a:extLst>
            <a:ext uri="{FF2B5EF4-FFF2-40B4-BE49-F238E27FC236}">
              <a16:creationId xmlns:a16="http://schemas.microsoft.com/office/drawing/2014/main" id="{00000000-0008-0000-0500-0000FB020000}"/>
            </a:ext>
          </a:extLst>
        </xdr:cNvPr>
        <xdr:cNvSpPr txBox="1">
          <a:spLocks noChangeArrowheads="1"/>
        </xdr:cNvSpPr>
      </xdr:nvSpPr>
      <xdr:spPr bwMode="auto">
        <a:xfrm>
          <a:off x="208470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47</xdr:row>
      <xdr:rowOff>0</xdr:rowOff>
    </xdr:from>
    <xdr:to>
      <xdr:col>8</xdr:col>
      <xdr:colOff>1054100</xdr:colOff>
      <xdr:row>47</xdr:row>
      <xdr:rowOff>190500</xdr:rowOff>
    </xdr:to>
    <xdr:sp macro="" textlink="">
      <xdr:nvSpPr>
        <xdr:cNvPr id="764" name="Text Box 72">
          <a:extLst>
            <a:ext uri="{FF2B5EF4-FFF2-40B4-BE49-F238E27FC236}">
              <a16:creationId xmlns:a16="http://schemas.microsoft.com/office/drawing/2014/main" id="{00000000-0008-0000-0500-0000FC020000}"/>
            </a:ext>
          </a:extLst>
        </xdr:cNvPr>
        <xdr:cNvSpPr txBox="1">
          <a:spLocks noChangeArrowheads="1"/>
        </xdr:cNvSpPr>
      </xdr:nvSpPr>
      <xdr:spPr bwMode="auto">
        <a:xfrm>
          <a:off x="160401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50</xdr:row>
      <xdr:rowOff>0</xdr:rowOff>
    </xdr:from>
    <xdr:ext cx="18531" cy="553998"/>
    <xdr:sp macro="" textlink="">
      <xdr:nvSpPr>
        <xdr:cNvPr id="765" name="Text Box 200">
          <a:extLst>
            <a:ext uri="{FF2B5EF4-FFF2-40B4-BE49-F238E27FC236}">
              <a16:creationId xmlns:a16="http://schemas.microsoft.com/office/drawing/2014/main" id="{00000000-0008-0000-0500-0000FD020000}"/>
            </a:ext>
          </a:extLst>
        </xdr:cNvPr>
        <xdr:cNvSpPr txBox="1">
          <a:spLocks noChangeArrowheads="1"/>
        </xdr:cNvSpPr>
      </xdr:nvSpPr>
      <xdr:spPr bwMode="auto">
        <a:xfrm>
          <a:off x="11979275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41</xdr:row>
      <xdr:rowOff>50800</xdr:rowOff>
    </xdr:from>
    <xdr:to>
      <xdr:col>4</xdr:col>
      <xdr:colOff>1130300</xdr:colOff>
      <xdr:row>41</xdr:row>
      <xdr:rowOff>190500</xdr:rowOff>
    </xdr:to>
    <xdr:sp macro="" textlink="">
      <xdr:nvSpPr>
        <xdr:cNvPr id="766" name="Text Box 207">
          <a:extLst>
            <a:ext uri="{FF2B5EF4-FFF2-40B4-BE49-F238E27FC236}">
              <a16:creationId xmlns:a16="http://schemas.microsoft.com/office/drawing/2014/main" id="{00000000-0008-0000-0500-0000FE020000}"/>
            </a:ext>
          </a:extLst>
        </xdr:cNvPr>
        <xdr:cNvSpPr txBox="1">
          <a:spLocks noChangeArrowheads="1"/>
        </xdr:cNvSpPr>
      </xdr:nvSpPr>
      <xdr:spPr bwMode="auto">
        <a:xfrm>
          <a:off x="85471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44</xdr:row>
      <xdr:rowOff>0</xdr:rowOff>
    </xdr:from>
    <xdr:to>
      <xdr:col>2</xdr:col>
      <xdr:colOff>990600</xdr:colOff>
      <xdr:row>45</xdr:row>
      <xdr:rowOff>0</xdr:rowOff>
    </xdr:to>
    <xdr:sp macro="" textlink="">
      <xdr:nvSpPr>
        <xdr:cNvPr id="767" name="Text 320">
          <a:extLst>
            <a:ext uri="{FF2B5EF4-FFF2-40B4-BE49-F238E27FC236}">
              <a16:creationId xmlns:a16="http://schemas.microsoft.com/office/drawing/2014/main" id="{00000000-0008-0000-0500-0000FF020000}"/>
            </a:ext>
          </a:extLst>
        </xdr:cNvPr>
        <xdr:cNvSpPr txBox="1">
          <a:spLocks noChangeArrowheads="1"/>
        </xdr:cNvSpPr>
      </xdr:nvSpPr>
      <xdr:spPr bwMode="auto">
        <a:xfrm>
          <a:off x="4584700" y="240792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34</xdr:row>
      <xdr:rowOff>317500</xdr:rowOff>
    </xdr:from>
    <xdr:to>
      <xdr:col>2</xdr:col>
      <xdr:colOff>990600</xdr:colOff>
      <xdr:row>35</xdr:row>
      <xdr:rowOff>317500</xdr:rowOff>
    </xdr:to>
    <xdr:sp macro="" textlink="">
      <xdr:nvSpPr>
        <xdr:cNvPr id="768" name="Text 320">
          <a:extLst>
            <a:ext uri="{FF2B5EF4-FFF2-40B4-BE49-F238E27FC236}">
              <a16:creationId xmlns:a16="http://schemas.microsoft.com/office/drawing/2014/main" id="{00000000-0008-0000-0500-000000030000}"/>
            </a:ext>
          </a:extLst>
        </xdr:cNvPr>
        <xdr:cNvSpPr txBox="1">
          <a:spLocks noChangeArrowheads="1"/>
        </xdr:cNvSpPr>
      </xdr:nvSpPr>
      <xdr:spPr bwMode="auto">
        <a:xfrm>
          <a:off x="4584700" y="195707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26</xdr:row>
      <xdr:rowOff>0</xdr:rowOff>
    </xdr:from>
    <xdr:to>
      <xdr:col>2</xdr:col>
      <xdr:colOff>990600</xdr:colOff>
      <xdr:row>26</xdr:row>
      <xdr:rowOff>317500</xdr:rowOff>
    </xdr:to>
    <xdr:sp macro="" textlink="">
      <xdr:nvSpPr>
        <xdr:cNvPr id="769" name="Text 320">
          <a:extLst>
            <a:ext uri="{FF2B5EF4-FFF2-40B4-BE49-F238E27FC236}">
              <a16:creationId xmlns:a16="http://schemas.microsoft.com/office/drawing/2014/main" id="{00000000-0008-0000-0500-000001030000}"/>
            </a:ext>
          </a:extLst>
        </xdr:cNvPr>
        <xdr:cNvSpPr txBox="1">
          <a:spLocks noChangeArrowheads="1"/>
        </xdr:cNvSpPr>
      </xdr:nvSpPr>
      <xdr:spPr bwMode="auto">
        <a:xfrm>
          <a:off x="4584700" y="14909800"/>
          <a:ext cx="1905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32</xdr:row>
      <xdr:rowOff>0</xdr:rowOff>
    </xdr:from>
    <xdr:to>
      <xdr:col>12</xdr:col>
      <xdr:colOff>444500</xdr:colOff>
      <xdr:row>32</xdr:row>
      <xdr:rowOff>190500</xdr:rowOff>
    </xdr:to>
    <xdr:sp macro="" textlink="">
      <xdr:nvSpPr>
        <xdr:cNvPr id="770" name="Text Box 202">
          <a:extLst>
            <a:ext uri="{FF2B5EF4-FFF2-40B4-BE49-F238E27FC236}">
              <a16:creationId xmlns:a16="http://schemas.microsoft.com/office/drawing/2014/main" id="{00000000-0008-0000-0500-000002030000}"/>
            </a:ext>
          </a:extLst>
        </xdr:cNvPr>
        <xdr:cNvSpPr txBox="1">
          <a:spLocks noChangeArrowheads="1"/>
        </xdr:cNvSpPr>
      </xdr:nvSpPr>
      <xdr:spPr bwMode="auto">
        <a:xfrm>
          <a:off x="217297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38</xdr:row>
      <xdr:rowOff>0</xdr:rowOff>
    </xdr:from>
    <xdr:ext cx="18531" cy="553998"/>
    <xdr:sp macro="" textlink="">
      <xdr:nvSpPr>
        <xdr:cNvPr id="771" name="Text Box 186">
          <a:extLst>
            <a:ext uri="{FF2B5EF4-FFF2-40B4-BE49-F238E27FC236}">
              <a16:creationId xmlns:a16="http://schemas.microsoft.com/office/drawing/2014/main" id="{00000000-0008-0000-0500-000003030000}"/>
            </a:ext>
          </a:extLst>
        </xdr:cNvPr>
        <xdr:cNvSpPr txBox="1">
          <a:spLocks noChangeArrowheads="1"/>
        </xdr:cNvSpPr>
      </xdr:nvSpPr>
      <xdr:spPr bwMode="auto">
        <a:xfrm>
          <a:off x="173926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40</xdr:row>
      <xdr:rowOff>0</xdr:rowOff>
    </xdr:from>
    <xdr:ext cx="18531" cy="553998"/>
    <xdr:sp macro="" textlink="">
      <xdr:nvSpPr>
        <xdr:cNvPr id="772" name="Text Box 187">
          <a:extLst>
            <a:ext uri="{FF2B5EF4-FFF2-40B4-BE49-F238E27FC236}">
              <a16:creationId xmlns:a16="http://schemas.microsoft.com/office/drawing/2014/main" id="{00000000-0008-0000-0500-000004030000}"/>
            </a:ext>
          </a:extLst>
        </xdr:cNvPr>
        <xdr:cNvSpPr txBox="1">
          <a:spLocks noChangeArrowheads="1"/>
        </xdr:cNvSpPr>
      </xdr:nvSpPr>
      <xdr:spPr bwMode="auto">
        <a:xfrm>
          <a:off x="173926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773" name="Text Box 195">
          <a:extLst>
            <a:ext uri="{FF2B5EF4-FFF2-40B4-BE49-F238E27FC236}">
              <a16:creationId xmlns:a16="http://schemas.microsoft.com/office/drawing/2014/main" id="{00000000-0008-0000-0500-000005030000}"/>
            </a:ext>
          </a:extLst>
        </xdr:cNvPr>
        <xdr:cNvSpPr txBox="1">
          <a:spLocks noChangeArrowheads="1"/>
        </xdr:cNvSpPr>
      </xdr:nvSpPr>
      <xdr:spPr bwMode="auto">
        <a:xfrm>
          <a:off x="84518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18531" cy="553998"/>
    <xdr:sp macro="" textlink="">
      <xdr:nvSpPr>
        <xdr:cNvPr id="774" name="Text Box 200">
          <a:extLst>
            <a:ext uri="{FF2B5EF4-FFF2-40B4-BE49-F238E27FC236}">
              <a16:creationId xmlns:a16="http://schemas.microsoft.com/office/drawing/2014/main" id="{00000000-0008-0000-0500-000006030000}"/>
            </a:ext>
          </a:extLst>
        </xdr:cNvPr>
        <xdr:cNvSpPr txBox="1">
          <a:spLocks noChangeArrowheads="1"/>
        </xdr:cNvSpPr>
      </xdr:nvSpPr>
      <xdr:spPr bwMode="auto">
        <a:xfrm>
          <a:off x="149860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33</xdr:row>
      <xdr:rowOff>50800</xdr:rowOff>
    </xdr:from>
    <xdr:to>
      <xdr:col>4</xdr:col>
      <xdr:colOff>1130300</xdr:colOff>
      <xdr:row>33</xdr:row>
      <xdr:rowOff>190500</xdr:rowOff>
    </xdr:to>
    <xdr:sp macro="" textlink="">
      <xdr:nvSpPr>
        <xdr:cNvPr id="776" name="Text Box 207">
          <a:extLst>
            <a:ext uri="{FF2B5EF4-FFF2-40B4-BE49-F238E27FC236}">
              <a16:creationId xmlns:a16="http://schemas.microsoft.com/office/drawing/2014/main" id="{00000000-0008-0000-0500-000008030000}"/>
            </a:ext>
          </a:extLst>
        </xdr:cNvPr>
        <xdr:cNvSpPr txBox="1">
          <a:spLocks noChangeArrowheads="1"/>
        </xdr:cNvSpPr>
      </xdr:nvSpPr>
      <xdr:spPr bwMode="auto">
        <a:xfrm>
          <a:off x="85471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77" name="Text Box 214">
          <a:extLst>
            <a:ext uri="{FF2B5EF4-FFF2-40B4-BE49-F238E27FC236}">
              <a16:creationId xmlns:a16="http://schemas.microsoft.com/office/drawing/2014/main" id="{00000000-0008-0000-0500-00000903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78" name="Text Box 217">
          <a:extLst>
            <a:ext uri="{FF2B5EF4-FFF2-40B4-BE49-F238E27FC236}">
              <a16:creationId xmlns:a16="http://schemas.microsoft.com/office/drawing/2014/main" id="{00000000-0008-0000-0500-00000A03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79" name="Text Box 218">
          <a:extLst>
            <a:ext uri="{FF2B5EF4-FFF2-40B4-BE49-F238E27FC236}">
              <a16:creationId xmlns:a16="http://schemas.microsoft.com/office/drawing/2014/main" id="{00000000-0008-0000-0500-00000B03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780" name="Text Box 223">
          <a:extLst>
            <a:ext uri="{FF2B5EF4-FFF2-40B4-BE49-F238E27FC236}">
              <a16:creationId xmlns:a16="http://schemas.microsoft.com/office/drawing/2014/main" id="{00000000-0008-0000-0500-00000C030000}"/>
            </a:ext>
          </a:extLst>
        </xdr:cNvPr>
        <xdr:cNvSpPr txBox="1">
          <a:spLocks noChangeArrowheads="1"/>
        </xdr:cNvSpPr>
      </xdr:nvSpPr>
      <xdr:spPr bwMode="auto">
        <a:xfrm>
          <a:off x="84518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781" name="Text Box 224">
          <a:extLst>
            <a:ext uri="{FF2B5EF4-FFF2-40B4-BE49-F238E27FC236}">
              <a16:creationId xmlns:a16="http://schemas.microsoft.com/office/drawing/2014/main" id="{00000000-0008-0000-0500-00000D030000}"/>
            </a:ext>
          </a:extLst>
        </xdr:cNvPr>
        <xdr:cNvSpPr txBox="1">
          <a:spLocks noChangeArrowheads="1"/>
        </xdr:cNvSpPr>
      </xdr:nvSpPr>
      <xdr:spPr bwMode="auto">
        <a:xfrm>
          <a:off x="1419225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50</xdr:row>
      <xdr:rowOff>0</xdr:rowOff>
    </xdr:from>
    <xdr:to>
      <xdr:col>5</xdr:col>
      <xdr:colOff>165100</xdr:colOff>
      <xdr:row>50</xdr:row>
      <xdr:rowOff>325967</xdr:rowOff>
    </xdr:to>
    <xdr:sp macro="" textlink="">
      <xdr:nvSpPr>
        <xdr:cNvPr id="782" name="Text Box 225">
          <a:extLst>
            <a:ext uri="{FF2B5EF4-FFF2-40B4-BE49-F238E27FC236}">
              <a16:creationId xmlns:a16="http://schemas.microsoft.com/office/drawing/2014/main" id="{00000000-0008-0000-0500-00000E030000}"/>
            </a:ext>
          </a:extLst>
        </xdr:cNvPr>
        <xdr:cNvSpPr txBox="1">
          <a:spLocks noChangeArrowheads="1"/>
        </xdr:cNvSpPr>
      </xdr:nvSpPr>
      <xdr:spPr bwMode="auto">
        <a:xfrm>
          <a:off x="88392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47</xdr:row>
      <xdr:rowOff>0</xdr:rowOff>
    </xdr:from>
    <xdr:to>
      <xdr:col>7</xdr:col>
      <xdr:colOff>1041400</xdr:colOff>
      <xdr:row>47</xdr:row>
      <xdr:rowOff>190500</xdr:rowOff>
    </xdr:to>
    <xdr:sp macro="" textlink="">
      <xdr:nvSpPr>
        <xdr:cNvPr id="783" name="Text Box 158">
          <a:extLst>
            <a:ext uri="{FF2B5EF4-FFF2-40B4-BE49-F238E27FC236}">
              <a16:creationId xmlns:a16="http://schemas.microsoft.com/office/drawing/2014/main" id="{00000000-0008-0000-0500-00000F030000}"/>
            </a:ext>
          </a:extLst>
        </xdr:cNvPr>
        <xdr:cNvSpPr txBox="1">
          <a:spLocks noChangeArrowheads="1"/>
        </xdr:cNvSpPr>
      </xdr:nvSpPr>
      <xdr:spPr bwMode="auto">
        <a:xfrm>
          <a:off x="142240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40</xdr:row>
      <xdr:rowOff>0</xdr:rowOff>
    </xdr:from>
    <xdr:ext cx="18531" cy="553998"/>
    <xdr:sp macro="" textlink="">
      <xdr:nvSpPr>
        <xdr:cNvPr id="784" name="Text Box 202">
          <a:extLst>
            <a:ext uri="{FF2B5EF4-FFF2-40B4-BE49-F238E27FC236}">
              <a16:creationId xmlns:a16="http://schemas.microsoft.com/office/drawing/2014/main" id="{00000000-0008-0000-0500-000010030000}"/>
            </a:ext>
          </a:extLst>
        </xdr:cNvPr>
        <xdr:cNvSpPr txBox="1">
          <a:spLocks noChangeArrowheads="1"/>
        </xdr:cNvSpPr>
      </xdr:nvSpPr>
      <xdr:spPr bwMode="auto">
        <a:xfrm>
          <a:off x="20751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38</xdr:row>
      <xdr:rowOff>0</xdr:rowOff>
    </xdr:from>
    <xdr:ext cx="18531" cy="553998"/>
    <xdr:sp macro="" textlink="">
      <xdr:nvSpPr>
        <xdr:cNvPr id="785" name="Text Box 186">
          <a:extLst>
            <a:ext uri="{FF2B5EF4-FFF2-40B4-BE49-F238E27FC236}">
              <a16:creationId xmlns:a16="http://schemas.microsoft.com/office/drawing/2014/main" id="{00000000-0008-0000-0500-000011030000}"/>
            </a:ext>
          </a:extLst>
        </xdr:cNvPr>
        <xdr:cNvSpPr txBox="1">
          <a:spLocks noChangeArrowheads="1"/>
        </xdr:cNvSpPr>
      </xdr:nvSpPr>
      <xdr:spPr bwMode="auto">
        <a:xfrm>
          <a:off x="208470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40</xdr:row>
      <xdr:rowOff>0</xdr:rowOff>
    </xdr:from>
    <xdr:ext cx="18531" cy="553998"/>
    <xdr:sp macro="" textlink="">
      <xdr:nvSpPr>
        <xdr:cNvPr id="786" name="Text Box 187">
          <a:extLst>
            <a:ext uri="{FF2B5EF4-FFF2-40B4-BE49-F238E27FC236}">
              <a16:creationId xmlns:a16="http://schemas.microsoft.com/office/drawing/2014/main" id="{00000000-0008-0000-0500-000012030000}"/>
            </a:ext>
          </a:extLst>
        </xdr:cNvPr>
        <xdr:cNvSpPr txBox="1">
          <a:spLocks noChangeArrowheads="1"/>
        </xdr:cNvSpPr>
      </xdr:nvSpPr>
      <xdr:spPr bwMode="auto">
        <a:xfrm>
          <a:off x="208470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1054100</xdr:colOff>
      <xdr:row>47</xdr:row>
      <xdr:rowOff>0</xdr:rowOff>
    </xdr:from>
    <xdr:to>
      <xdr:col>8</xdr:col>
      <xdr:colOff>1054100</xdr:colOff>
      <xdr:row>47</xdr:row>
      <xdr:rowOff>190500</xdr:rowOff>
    </xdr:to>
    <xdr:sp macro="" textlink="">
      <xdr:nvSpPr>
        <xdr:cNvPr id="787" name="Text Box 72">
          <a:extLst>
            <a:ext uri="{FF2B5EF4-FFF2-40B4-BE49-F238E27FC236}">
              <a16:creationId xmlns:a16="http://schemas.microsoft.com/office/drawing/2014/main" id="{00000000-0008-0000-0500-000013030000}"/>
            </a:ext>
          </a:extLst>
        </xdr:cNvPr>
        <xdr:cNvSpPr txBox="1">
          <a:spLocks noChangeArrowheads="1"/>
        </xdr:cNvSpPr>
      </xdr:nvSpPr>
      <xdr:spPr bwMode="auto">
        <a:xfrm>
          <a:off x="160401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50</xdr:row>
      <xdr:rowOff>0</xdr:rowOff>
    </xdr:from>
    <xdr:ext cx="18531" cy="553998"/>
    <xdr:sp macro="" textlink="">
      <xdr:nvSpPr>
        <xdr:cNvPr id="788" name="Text Box 200">
          <a:extLst>
            <a:ext uri="{FF2B5EF4-FFF2-40B4-BE49-F238E27FC236}">
              <a16:creationId xmlns:a16="http://schemas.microsoft.com/office/drawing/2014/main" id="{00000000-0008-0000-0500-000014030000}"/>
            </a:ext>
          </a:extLst>
        </xdr:cNvPr>
        <xdr:cNvSpPr txBox="1">
          <a:spLocks noChangeArrowheads="1"/>
        </xdr:cNvSpPr>
      </xdr:nvSpPr>
      <xdr:spPr bwMode="auto">
        <a:xfrm>
          <a:off x="11979275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41</xdr:row>
      <xdr:rowOff>50800</xdr:rowOff>
    </xdr:from>
    <xdr:to>
      <xdr:col>4</xdr:col>
      <xdr:colOff>1130300</xdr:colOff>
      <xdr:row>41</xdr:row>
      <xdr:rowOff>190500</xdr:rowOff>
    </xdr:to>
    <xdr:sp macro="" textlink="">
      <xdr:nvSpPr>
        <xdr:cNvPr id="789" name="Text Box 207">
          <a:extLst>
            <a:ext uri="{FF2B5EF4-FFF2-40B4-BE49-F238E27FC236}">
              <a16:creationId xmlns:a16="http://schemas.microsoft.com/office/drawing/2014/main" id="{00000000-0008-0000-0500-000015030000}"/>
            </a:ext>
          </a:extLst>
        </xdr:cNvPr>
        <xdr:cNvSpPr txBox="1">
          <a:spLocks noChangeArrowheads="1"/>
        </xdr:cNvSpPr>
      </xdr:nvSpPr>
      <xdr:spPr bwMode="auto">
        <a:xfrm>
          <a:off x="85471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44</xdr:row>
      <xdr:rowOff>0</xdr:rowOff>
    </xdr:from>
    <xdr:to>
      <xdr:col>2</xdr:col>
      <xdr:colOff>990600</xdr:colOff>
      <xdr:row>45</xdr:row>
      <xdr:rowOff>0</xdr:rowOff>
    </xdr:to>
    <xdr:sp macro="" textlink="">
      <xdr:nvSpPr>
        <xdr:cNvPr id="790" name="Text 320">
          <a:extLst>
            <a:ext uri="{FF2B5EF4-FFF2-40B4-BE49-F238E27FC236}">
              <a16:creationId xmlns:a16="http://schemas.microsoft.com/office/drawing/2014/main" id="{00000000-0008-0000-0500-000016030000}"/>
            </a:ext>
          </a:extLst>
        </xdr:cNvPr>
        <xdr:cNvSpPr txBox="1">
          <a:spLocks noChangeArrowheads="1"/>
        </xdr:cNvSpPr>
      </xdr:nvSpPr>
      <xdr:spPr bwMode="auto">
        <a:xfrm>
          <a:off x="4584700" y="240792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34</xdr:row>
      <xdr:rowOff>317500</xdr:rowOff>
    </xdr:from>
    <xdr:to>
      <xdr:col>2</xdr:col>
      <xdr:colOff>990600</xdr:colOff>
      <xdr:row>35</xdr:row>
      <xdr:rowOff>317500</xdr:rowOff>
    </xdr:to>
    <xdr:sp macro="" textlink="">
      <xdr:nvSpPr>
        <xdr:cNvPr id="791" name="Text 320">
          <a:extLst>
            <a:ext uri="{FF2B5EF4-FFF2-40B4-BE49-F238E27FC236}">
              <a16:creationId xmlns:a16="http://schemas.microsoft.com/office/drawing/2014/main" id="{00000000-0008-0000-0500-000017030000}"/>
            </a:ext>
          </a:extLst>
        </xdr:cNvPr>
        <xdr:cNvSpPr txBox="1">
          <a:spLocks noChangeArrowheads="1"/>
        </xdr:cNvSpPr>
      </xdr:nvSpPr>
      <xdr:spPr bwMode="auto">
        <a:xfrm>
          <a:off x="4584700" y="19570700"/>
          <a:ext cx="190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26</xdr:row>
      <xdr:rowOff>0</xdr:rowOff>
    </xdr:from>
    <xdr:to>
      <xdr:col>2</xdr:col>
      <xdr:colOff>990600</xdr:colOff>
      <xdr:row>26</xdr:row>
      <xdr:rowOff>317500</xdr:rowOff>
    </xdr:to>
    <xdr:sp macro="" textlink="">
      <xdr:nvSpPr>
        <xdr:cNvPr id="792" name="Text 320">
          <a:extLst>
            <a:ext uri="{FF2B5EF4-FFF2-40B4-BE49-F238E27FC236}">
              <a16:creationId xmlns:a16="http://schemas.microsoft.com/office/drawing/2014/main" id="{00000000-0008-0000-0500-000018030000}"/>
            </a:ext>
          </a:extLst>
        </xdr:cNvPr>
        <xdr:cNvSpPr txBox="1">
          <a:spLocks noChangeArrowheads="1"/>
        </xdr:cNvSpPr>
      </xdr:nvSpPr>
      <xdr:spPr bwMode="auto">
        <a:xfrm>
          <a:off x="4584700" y="14909800"/>
          <a:ext cx="1905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32</xdr:row>
      <xdr:rowOff>0</xdr:rowOff>
    </xdr:from>
    <xdr:to>
      <xdr:col>12</xdr:col>
      <xdr:colOff>444500</xdr:colOff>
      <xdr:row>32</xdr:row>
      <xdr:rowOff>190500</xdr:rowOff>
    </xdr:to>
    <xdr:sp macro="" textlink="">
      <xdr:nvSpPr>
        <xdr:cNvPr id="793" name="Text Box 202">
          <a:extLst>
            <a:ext uri="{FF2B5EF4-FFF2-40B4-BE49-F238E27FC236}">
              <a16:creationId xmlns:a16="http://schemas.microsoft.com/office/drawing/2014/main" id="{00000000-0008-0000-0500-000019030000}"/>
            </a:ext>
          </a:extLst>
        </xdr:cNvPr>
        <xdr:cNvSpPr txBox="1">
          <a:spLocks noChangeArrowheads="1"/>
        </xdr:cNvSpPr>
      </xdr:nvSpPr>
      <xdr:spPr bwMode="auto">
        <a:xfrm>
          <a:off x="217297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48</xdr:row>
      <xdr:rowOff>0</xdr:rowOff>
    </xdr:from>
    <xdr:to>
      <xdr:col>7</xdr:col>
      <xdr:colOff>1041400</xdr:colOff>
      <xdr:row>48</xdr:row>
      <xdr:rowOff>190500</xdr:rowOff>
    </xdr:to>
    <xdr:sp macro="" textlink="">
      <xdr:nvSpPr>
        <xdr:cNvPr id="794" name="Text Box 158">
          <a:extLst>
            <a:ext uri="{FF2B5EF4-FFF2-40B4-BE49-F238E27FC236}">
              <a16:creationId xmlns:a16="http://schemas.microsoft.com/office/drawing/2014/main" id="{00000000-0008-0000-0500-00001A030000}"/>
            </a:ext>
          </a:extLst>
        </xdr:cNvPr>
        <xdr:cNvSpPr txBox="1">
          <a:spLocks noChangeArrowheads="1"/>
        </xdr:cNvSpPr>
      </xdr:nvSpPr>
      <xdr:spPr bwMode="auto">
        <a:xfrm>
          <a:off x="142240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48</xdr:row>
      <xdr:rowOff>0</xdr:rowOff>
    </xdr:from>
    <xdr:to>
      <xdr:col>8</xdr:col>
      <xdr:colOff>1054100</xdr:colOff>
      <xdr:row>48</xdr:row>
      <xdr:rowOff>190500</xdr:rowOff>
    </xdr:to>
    <xdr:sp macro="" textlink="">
      <xdr:nvSpPr>
        <xdr:cNvPr id="795" name="Text Box 72">
          <a:extLst>
            <a:ext uri="{FF2B5EF4-FFF2-40B4-BE49-F238E27FC236}">
              <a16:creationId xmlns:a16="http://schemas.microsoft.com/office/drawing/2014/main" id="{00000000-0008-0000-0500-00001B030000}"/>
            </a:ext>
          </a:extLst>
        </xdr:cNvPr>
        <xdr:cNvSpPr txBox="1">
          <a:spLocks noChangeArrowheads="1"/>
        </xdr:cNvSpPr>
      </xdr:nvSpPr>
      <xdr:spPr bwMode="auto">
        <a:xfrm>
          <a:off x="160401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48</xdr:row>
      <xdr:rowOff>0</xdr:rowOff>
    </xdr:from>
    <xdr:to>
      <xdr:col>7</xdr:col>
      <xdr:colOff>1041400</xdr:colOff>
      <xdr:row>48</xdr:row>
      <xdr:rowOff>190500</xdr:rowOff>
    </xdr:to>
    <xdr:sp macro="" textlink="">
      <xdr:nvSpPr>
        <xdr:cNvPr id="796" name="Text Box 158">
          <a:extLst>
            <a:ext uri="{FF2B5EF4-FFF2-40B4-BE49-F238E27FC236}">
              <a16:creationId xmlns:a16="http://schemas.microsoft.com/office/drawing/2014/main" id="{00000000-0008-0000-0500-00001C030000}"/>
            </a:ext>
          </a:extLst>
        </xdr:cNvPr>
        <xdr:cNvSpPr txBox="1">
          <a:spLocks noChangeArrowheads="1"/>
        </xdr:cNvSpPr>
      </xdr:nvSpPr>
      <xdr:spPr bwMode="auto">
        <a:xfrm>
          <a:off x="142240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48</xdr:row>
      <xdr:rowOff>0</xdr:rowOff>
    </xdr:from>
    <xdr:to>
      <xdr:col>8</xdr:col>
      <xdr:colOff>1054100</xdr:colOff>
      <xdr:row>48</xdr:row>
      <xdr:rowOff>190500</xdr:rowOff>
    </xdr:to>
    <xdr:sp macro="" textlink="">
      <xdr:nvSpPr>
        <xdr:cNvPr id="797" name="Text Box 72">
          <a:extLst>
            <a:ext uri="{FF2B5EF4-FFF2-40B4-BE49-F238E27FC236}">
              <a16:creationId xmlns:a16="http://schemas.microsoft.com/office/drawing/2014/main" id="{00000000-0008-0000-0500-00001D030000}"/>
            </a:ext>
          </a:extLst>
        </xdr:cNvPr>
        <xdr:cNvSpPr txBox="1">
          <a:spLocks noChangeArrowheads="1"/>
        </xdr:cNvSpPr>
      </xdr:nvSpPr>
      <xdr:spPr bwMode="auto">
        <a:xfrm>
          <a:off x="160401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48</xdr:row>
      <xdr:rowOff>0</xdr:rowOff>
    </xdr:from>
    <xdr:to>
      <xdr:col>11</xdr:col>
      <xdr:colOff>1054100</xdr:colOff>
      <xdr:row>48</xdr:row>
      <xdr:rowOff>190500</xdr:rowOff>
    </xdr:to>
    <xdr:sp macro="" textlink="">
      <xdr:nvSpPr>
        <xdr:cNvPr id="798" name="Text Box 72">
          <a:extLst>
            <a:ext uri="{FF2B5EF4-FFF2-40B4-BE49-F238E27FC236}">
              <a16:creationId xmlns:a16="http://schemas.microsoft.com/office/drawing/2014/main" id="{00000000-0008-0000-0500-00001E030000}"/>
            </a:ext>
          </a:extLst>
        </xdr:cNvPr>
        <xdr:cNvSpPr txBox="1">
          <a:spLocks noChangeArrowheads="1"/>
        </xdr:cNvSpPr>
      </xdr:nvSpPr>
      <xdr:spPr bwMode="auto">
        <a:xfrm>
          <a:off x="208915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48</xdr:row>
      <xdr:rowOff>0</xdr:rowOff>
    </xdr:from>
    <xdr:to>
      <xdr:col>11</xdr:col>
      <xdr:colOff>1054100</xdr:colOff>
      <xdr:row>48</xdr:row>
      <xdr:rowOff>190500</xdr:rowOff>
    </xdr:to>
    <xdr:sp macro="" textlink="">
      <xdr:nvSpPr>
        <xdr:cNvPr id="799" name="Text Box 72">
          <a:extLst>
            <a:ext uri="{FF2B5EF4-FFF2-40B4-BE49-F238E27FC236}">
              <a16:creationId xmlns:a16="http://schemas.microsoft.com/office/drawing/2014/main" id="{00000000-0008-0000-0500-00001F030000}"/>
            </a:ext>
          </a:extLst>
        </xdr:cNvPr>
        <xdr:cNvSpPr txBox="1">
          <a:spLocks noChangeArrowheads="1"/>
        </xdr:cNvSpPr>
      </xdr:nvSpPr>
      <xdr:spPr bwMode="auto">
        <a:xfrm>
          <a:off x="208915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48</xdr:row>
      <xdr:rowOff>0</xdr:rowOff>
    </xdr:from>
    <xdr:to>
      <xdr:col>13</xdr:col>
      <xdr:colOff>1054100</xdr:colOff>
      <xdr:row>48</xdr:row>
      <xdr:rowOff>190500</xdr:rowOff>
    </xdr:to>
    <xdr:sp macro="" textlink="">
      <xdr:nvSpPr>
        <xdr:cNvPr id="800" name="Text Box 72">
          <a:extLst>
            <a:ext uri="{FF2B5EF4-FFF2-40B4-BE49-F238E27FC236}">
              <a16:creationId xmlns:a16="http://schemas.microsoft.com/office/drawing/2014/main" id="{00000000-0008-0000-0500-000020030000}"/>
            </a:ext>
          </a:extLst>
        </xdr:cNvPr>
        <xdr:cNvSpPr txBox="1">
          <a:spLocks noChangeArrowheads="1"/>
        </xdr:cNvSpPr>
      </xdr:nvSpPr>
      <xdr:spPr bwMode="auto">
        <a:xfrm>
          <a:off x="243459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48</xdr:row>
      <xdr:rowOff>0</xdr:rowOff>
    </xdr:from>
    <xdr:to>
      <xdr:col>13</xdr:col>
      <xdr:colOff>1054100</xdr:colOff>
      <xdr:row>48</xdr:row>
      <xdr:rowOff>190500</xdr:rowOff>
    </xdr:to>
    <xdr:sp macro="" textlink="">
      <xdr:nvSpPr>
        <xdr:cNvPr id="801" name="Text Box 72">
          <a:extLst>
            <a:ext uri="{FF2B5EF4-FFF2-40B4-BE49-F238E27FC236}">
              <a16:creationId xmlns:a16="http://schemas.microsoft.com/office/drawing/2014/main" id="{00000000-0008-0000-0500-000021030000}"/>
            </a:ext>
          </a:extLst>
        </xdr:cNvPr>
        <xdr:cNvSpPr txBox="1">
          <a:spLocks noChangeArrowheads="1"/>
        </xdr:cNvSpPr>
      </xdr:nvSpPr>
      <xdr:spPr bwMode="auto">
        <a:xfrm>
          <a:off x="243459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165100</xdr:colOff>
      <xdr:row>35</xdr:row>
      <xdr:rowOff>25400</xdr:rowOff>
    </xdr:to>
    <xdr:sp macro="" textlink="">
      <xdr:nvSpPr>
        <xdr:cNvPr id="802" name="Text Box 225">
          <a:extLst>
            <a:ext uri="{FF2B5EF4-FFF2-40B4-BE49-F238E27FC236}">
              <a16:creationId xmlns:a16="http://schemas.microsoft.com/office/drawing/2014/main" id="{00000000-0008-0000-0500-000022030000}"/>
            </a:ext>
          </a:extLst>
        </xdr:cNvPr>
        <xdr:cNvSpPr txBox="1">
          <a:spLocks noChangeArrowheads="1"/>
        </xdr:cNvSpPr>
      </xdr:nvSpPr>
      <xdr:spPr bwMode="auto">
        <a:xfrm>
          <a:off x="88392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165100</xdr:colOff>
      <xdr:row>35</xdr:row>
      <xdr:rowOff>25400</xdr:rowOff>
    </xdr:to>
    <xdr:sp macro="" textlink="">
      <xdr:nvSpPr>
        <xdr:cNvPr id="803" name="Text Box 225">
          <a:extLst>
            <a:ext uri="{FF2B5EF4-FFF2-40B4-BE49-F238E27FC236}">
              <a16:creationId xmlns:a16="http://schemas.microsoft.com/office/drawing/2014/main" id="{00000000-0008-0000-0500-000023030000}"/>
            </a:ext>
          </a:extLst>
        </xdr:cNvPr>
        <xdr:cNvSpPr txBox="1">
          <a:spLocks noChangeArrowheads="1"/>
        </xdr:cNvSpPr>
      </xdr:nvSpPr>
      <xdr:spPr bwMode="auto">
        <a:xfrm>
          <a:off x="88392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165100</xdr:colOff>
      <xdr:row>35</xdr:row>
      <xdr:rowOff>342900</xdr:rowOff>
    </xdr:to>
    <xdr:sp macro="" textlink="">
      <xdr:nvSpPr>
        <xdr:cNvPr id="804" name="Text Box 225">
          <a:extLst>
            <a:ext uri="{FF2B5EF4-FFF2-40B4-BE49-F238E27FC236}">
              <a16:creationId xmlns:a16="http://schemas.microsoft.com/office/drawing/2014/main" id="{00000000-0008-0000-0500-00002403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165100</xdr:colOff>
      <xdr:row>35</xdr:row>
      <xdr:rowOff>342900</xdr:rowOff>
    </xdr:to>
    <xdr:sp macro="" textlink="">
      <xdr:nvSpPr>
        <xdr:cNvPr id="805" name="Text Box 225">
          <a:extLst>
            <a:ext uri="{FF2B5EF4-FFF2-40B4-BE49-F238E27FC236}">
              <a16:creationId xmlns:a16="http://schemas.microsoft.com/office/drawing/2014/main" id="{00000000-0008-0000-0500-00002503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34</xdr:row>
      <xdr:rowOff>0</xdr:rowOff>
    </xdr:from>
    <xdr:ext cx="18531" cy="553998"/>
    <xdr:sp macro="" textlink="">
      <xdr:nvSpPr>
        <xdr:cNvPr id="806" name="Text Box 200">
          <a:extLst>
            <a:ext uri="{FF2B5EF4-FFF2-40B4-BE49-F238E27FC236}">
              <a16:creationId xmlns:a16="http://schemas.microsoft.com/office/drawing/2014/main" id="{00000000-0008-0000-0500-000026030000}"/>
            </a:ext>
          </a:extLst>
        </xdr:cNvPr>
        <xdr:cNvSpPr txBox="1">
          <a:spLocks noChangeArrowheads="1"/>
        </xdr:cNvSpPr>
      </xdr:nvSpPr>
      <xdr:spPr bwMode="auto">
        <a:xfrm>
          <a:off x="11979275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34</xdr:row>
      <xdr:rowOff>0</xdr:rowOff>
    </xdr:from>
    <xdr:ext cx="18531" cy="553998"/>
    <xdr:sp macro="" textlink="">
      <xdr:nvSpPr>
        <xdr:cNvPr id="807" name="Text Box 200">
          <a:extLst>
            <a:ext uri="{FF2B5EF4-FFF2-40B4-BE49-F238E27FC236}">
              <a16:creationId xmlns:a16="http://schemas.microsoft.com/office/drawing/2014/main" id="{00000000-0008-0000-0500-000027030000}"/>
            </a:ext>
          </a:extLst>
        </xdr:cNvPr>
        <xdr:cNvSpPr txBox="1">
          <a:spLocks noChangeArrowheads="1"/>
        </xdr:cNvSpPr>
      </xdr:nvSpPr>
      <xdr:spPr bwMode="auto">
        <a:xfrm>
          <a:off x="11979275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35</xdr:row>
      <xdr:rowOff>0</xdr:rowOff>
    </xdr:from>
    <xdr:ext cx="18531" cy="553998"/>
    <xdr:sp macro="" textlink="">
      <xdr:nvSpPr>
        <xdr:cNvPr id="808" name="Text Box 200">
          <a:extLst>
            <a:ext uri="{FF2B5EF4-FFF2-40B4-BE49-F238E27FC236}">
              <a16:creationId xmlns:a16="http://schemas.microsoft.com/office/drawing/2014/main" id="{00000000-0008-0000-0500-000028030000}"/>
            </a:ext>
          </a:extLst>
        </xdr:cNvPr>
        <xdr:cNvSpPr txBox="1">
          <a:spLocks noChangeArrowheads="1"/>
        </xdr:cNvSpPr>
      </xdr:nvSpPr>
      <xdr:spPr bwMode="auto">
        <a:xfrm>
          <a:off x="11979275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35</xdr:row>
      <xdr:rowOff>0</xdr:rowOff>
    </xdr:from>
    <xdr:ext cx="18531" cy="553998"/>
    <xdr:sp macro="" textlink="">
      <xdr:nvSpPr>
        <xdr:cNvPr id="809" name="Text Box 200">
          <a:extLst>
            <a:ext uri="{FF2B5EF4-FFF2-40B4-BE49-F238E27FC236}">
              <a16:creationId xmlns:a16="http://schemas.microsoft.com/office/drawing/2014/main" id="{00000000-0008-0000-0500-000029030000}"/>
            </a:ext>
          </a:extLst>
        </xdr:cNvPr>
        <xdr:cNvSpPr txBox="1">
          <a:spLocks noChangeArrowheads="1"/>
        </xdr:cNvSpPr>
      </xdr:nvSpPr>
      <xdr:spPr bwMode="auto">
        <a:xfrm>
          <a:off x="11979275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43</xdr:row>
      <xdr:rowOff>0</xdr:rowOff>
    </xdr:from>
    <xdr:ext cx="18531" cy="553998"/>
    <xdr:sp macro="" textlink="">
      <xdr:nvSpPr>
        <xdr:cNvPr id="810" name="Text Box 200">
          <a:extLst>
            <a:ext uri="{FF2B5EF4-FFF2-40B4-BE49-F238E27FC236}">
              <a16:creationId xmlns:a16="http://schemas.microsoft.com/office/drawing/2014/main" id="{00000000-0008-0000-0500-00002A030000}"/>
            </a:ext>
          </a:extLst>
        </xdr:cNvPr>
        <xdr:cNvSpPr txBox="1">
          <a:spLocks noChangeArrowheads="1"/>
        </xdr:cNvSpPr>
      </xdr:nvSpPr>
      <xdr:spPr bwMode="auto">
        <a:xfrm>
          <a:off x="11979275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43</xdr:row>
      <xdr:rowOff>0</xdr:rowOff>
    </xdr:from>
    <xdr:ext cx="18531" cy="553998"/>
    <xdr:sp macro="" textlink="">
      <xdr:nvSpPr>
        <xdr:cNvPr id="811" name="Text Box 200">
          <a:extLst>
            <a:ext uri="{FF2B5EF4-FFF2-40B4-BE49-F238E27FC236}">
              <a16:creationId xmlns:a16="http://schemas.microsoft.com/office/drawing/2014/main" id="{00000000-0008-0000-0500-00002B030000}"/>
            </a:ext>
          </a:extLst>
        </xdr:cNvPr>
        <xdr:cNvSpPr txBox="1">
          <a:spLocks noChangeArrowheads="1"/>
        </xdr:cNvSpPr>
      </xdr:nvSpPr>
      <xdr:spPr bwMode="auto">
        <a:xfrm>
          <a:off x="11979275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44</xdr:row>
      <xdr:rowOff>0</xdr:rowOff>
    </xdr:from>
    <xdr:ext cx="18531" cy="553998"/>
    <xdr:sp macro="" textlink="">
      <xdr:nvSpPr>
        <xdr:cNvPr id="812" name="Text Box 200">
          <a:extLst>
            <a:ext uri="{FF2B5EF4-FFF2-40B4-BE49-F238E27FC236}">
              <a16:creationId xmlns:a16="http://schemas.microsoft.com/office/drawing/2014/main" id="{00000000-0008-0000-0500-00002C030000}"/>
            </a:ext>
          </a:extLst>
        </xdr:cNvPr>
        <xdr:cNvSpPr txBox="1">
          <a:spLocks noChangeArrowheads="1"/>
        </xdr:cNvSpPr>
      </xdr:nvSpPr>
      <xdr:spPr bwMode="auto">
        <a:xfrm>
          <a:off x="11979275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44</xdr:row>
      <xdr:rowOff>0</xdr:rowOff>
    </xdr:from>
    <xdr:ext cx="18531" cy="553998"/>
    <xdr:sp macro="" textlink="">
      <xdr:nvSpPr>
        <xdr:cNvPr id="813" name="Text Box 200">
          <a:extLst>
            <a:ext uri="{FF2B5EF4-FFF2-40B4-BE49-F238E27FC236}">
              <a16:creationId xmlns:a16="http://schemas.microsoft.com/office/drawing/2014/main" id="{00000000-0008-0000-0500-00002D030000}"/>
            </a:ext>
          </a:extLst>
        </xdr:cNvPr>
        <xdr:cNvSpPr txBox="1">
          <a:spLocks noChangeArrowheads="1"/>
        </xdr:cNvSpPr>
      </xdr:nvSpPr>
      <xdr:spPr bwMode="auto">
        <a:xfrm>
          <a:off x="11979275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383909</xdr:colOff>
      <xdr:row>36</xdr:row>
      <xdr:rowOff>190500</xdr:rowOff>
    </xdr:from>
    <xdr:to>
      <xdr:col>0</xdr:col>
      <xdr:colOff>1418166</xdr:colOff>
      <xdr:row>43</xdr:row>
      <xdr:rowOff>211667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09" y="20104100"/>
          <a:ext cx="1034257" cy="23325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20</xdr:row>
      <xdr:rowOff>190499</xdr:rowOff>
    </xdr:from>
    <xdr:to>
      <xdr:col>0</xdr:col>
      <xdr:colOff>1614750</xdr:colOff>
      <xdr:row>24</xdr:row>
      <xdr:rowOff>126998</xdr:rowOff>
    </xdr:to>
    <xdr:pic>
      <xdr:nvPicPr>
        <xdr:cNvPr id="135168" name="Immagine 135167">
          <a:extLst>
            <a:ext uri="{FF2B5EF4-FFF2-40B4-BE49-F238E27FC236}">
              <a16:creationId xmlns:a16="http://schemas.microsoft.com/office/drawing/2014/main" id="{00000000-0008-0000-0500-000000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11595099"/>
          <a:ext cx="1593584" cy="1257299"/>
        </a:xfrm>
        <a:prstGeom prst="rect">
          <a:avLst/>
        </a:prstGeom>
      </xdr:spPr>
    </xdr:pic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816" name="Text Box 90">
          <a:extLst>
            <a:ext uri="{FF2B5EF4-FFF2-40B4-BE49-F238E27FC236}">
              <a16:creationId xmlns:a16="http://schemas.microsoft.com/office/drawing/2014/main" id="{00000000-0008-0000-0500-000030030000}"/>
            </a:ext>
          </a:extLst>
        </xdr:cNvPr>
        <xdr:cNvSpPr txBox="1">
          <a:spLocks noChangeArrowheads="1"/>
        </xdr:cNvSpPr>
      </xdr:nvSpPr>
      <xdr:spPr bwMode="auto">
        <a:xfrm>
          <a:off x="120523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817" name="Text Box 244">
          <a:extLst>
            <a:ext uri="{FF2B5EF4-FFF2-40B4-BE49-F238E27FC236}">
              <a16:creationId xmlns:a16="http://schemas.microsoft.com/office/drawing/2014/main" id="{00000000-0008-0000-0500-000031030000}"/>
            </a:ext>
          </a:extLst>
        </xdr:cNvPr>
        <xdr:cNvSpPr txBox="1">
          <a:spLocks noChangeArrowheads="1"/>
        </xdr:cNvSpPr>
      </xdr:nvSpPr>
      <xdr:spPr bwMode="auto">
        <a:xfrm>
          <a:off x="120523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818" name="Text Box 90">
          <a:extLst>
            <a:ext uri="{FF2B5EF4-FFF2-40B4-BE49-F238E27FC236}">
              <a16:creationId xmlns:a16="http://schemas.microsoft.com/office/drawing/2014/main" id="{00000000-0008-0000-0500-000032030000}"/>
            </a:ext>
          </a:extLst>
        </xdr:cNvPr>
        <xdr:cNvSpPr txBox="1">
          <a:spLocks noChangeArrowheads="1"/>
        </xdr:cNvSpPr>
      </xdr:nvSpPr>
      <xdr:spPr bwMode="auto">
        <a:xfrm>
          <a:off x="120523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819" name="Text Box 244">
          <a:extLst>
            <a:ext uri="{FF2B5EF4-FFF2-40B4-BE49-F238E27FC236}">
              <a16:creationId xmlns:a16="http://schemas.microsoft.com/office/drawing/2014/main" id="{00000000-0008-0000-0500-000033030000}"/>
            </a:ext>
          </a:extLst>
        </xdr:cNvPr>
        <xdr:cNvSpPr txBox="1">
          <a:spLocks noChangeArrowheads="1"/>
        </xdr:cNvSpPr>
      </xdr:nvSpPr>
      <xdr:spPr bwMode="auto">
        <a:xfrm>
          <a:off x="120523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37</xdr:row>
      <xdr:rowOff>0</xdr:rowOff>
    </xdr:from>
    <xdr:to>
      <xdr:col>7</xdr:col>
      <xdr:colOff>1041400</xdr:colOff>
      <xdr:row>37</xdr:row>
      <xdr:rowOff>190500</xdr:rowOff>
    </xdr:to>
    <xdr:sp macro="" textlink="">
      <xdr:nvSpPr>
        <xdr:cNvPr id="820" name="Text Box 255">
          <a:extLst>
            <a:ext uri="{FF2B5EF4-FFF2-40B4-BE49-F238E27FC236}">
              <a16:creationId xmlns:a16="http://schemas.microsoft.com/office/drawing/2014/main" id="{00000000-0008-0000-0500-000034030000}"/>
            </a:ext>
          </a:extLst>
        </xdr:cNvPr>
        <xdr:cNvSpPr txBox="1">
          <a:spLocks noChangeArrowheads="1"/>
        </xdr:cNvSpPr>
      </xdr:nvSpPr>
      <xdr:spPr bwMode="auto">
        <a:xfrm>
          <a:off x="142240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37</xdr:row>
      <xdr:rowOff>0</xdr:rowOff>
    </xdr:from>
    <xdr:ext cx="18531" cy="553998"/>
    <xdr:sp macro="" textlink="">
      <xdr:nvSpPr>
        <xdr:cNvPr id="821" name="Text Box 279">
          <a:extLst>
            <a:ext uri="{FF2B5EF4-FFF2-40B4-BE49-F238E27FC236}">
              <a16:creationId xmlns:a16="http://schemas.microsoft.com/office/drawing/2014/main" id="{00000000-0008-0000-0500-000035030000}"/>
            </a:ext>
          </a:extLst>
        </xdr:cNvPr>
        <xdr:cNvSpPr txBox="1">
          <a:spLocks noChangeArrowheads="1"/>
        </xdr:cNvSpPr>
      </xdr:nvSpPr>
      <xdr:spPr bwMode="auto">
        <a:xfrm>
          <a:off x="14192250" y="20243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37</xdr:row>
      <xdr:rowOff>0</xdr:rowOff>
    </xdr:from>
    <xdr:ext cx="40778" cy="597034"/>
    <xdr:sp macro="" textlink="" fLocksText="0">
      <xdr:nvSpPr>
        <xdr:cNvPr id="822" name="Text 284">
          <a:extLst>
            <a:ext uri="{FF2B5EF4-FFF2-40B4-BE49-F238E27FC236}">
              <a16:creationId xmlns:a16="http://schemas.microsoft.com/office/drawing/2014/main" id="{00000000-0008-0000-0500-000036030000}"/>
            </a:ext>
          </a:extLst>
        </xdr:cNvPr>
        <xdr:cNvSpPr txBox="1">
          <a:spLocks noChangeArrowheads="1"/>
        </xdr:cNvSpPr>
      </xdr:nvSpPr>
      <xdr:spPr bwMode="auto">
        <a:xfrm>
          <a:off x="14217650" y="202438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37</xdr:row>
      <xdr:rowOff>0</xdr:rowOff>
    </xdr:from>
    <xdr:to>
      <xdr:col>7</xdr:col>
      <xdr:colOff>1041400</xdr:colOff>
      <xdr:row>37</xdr:row>
      <xdr:rowOff>190500</xdr:rowOff>
    </xdr:to>
    <xdr:sp macro="" textlink="">
      <xdr:nvSpPr>
        <xdr:cNvPr id="823" name="Text Box 255">
          <a:extLst>
            <a:ext uri="{FF2B5EF4-FFF2-40B4-BE49-F238E27FC236}">
              <a16:creationId xmlns:a16="http://schemas.microsoft.com/office/drawing/2014/main" id="{00000000-0008-0000-0500-000037030000}"/>
            </a:ext>
          </a:extLst>
        </xdr:cNvPr>
        <xdr:cNvSpPr txBox="1">
          <a:spLocks noChangeArrowheads="1"/>
        </xdr:cNvSpPr>
      </xdr:nvSpPr>
      <xdr:spPr bwMode="auto">
        <a:xfrm>
          <a:off x="142240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37</xdr:row>
      <xdr:rowOff>0</xdr:rowOff>
    </xdr:from>
    <xdr:ext cx="18531" cy="553998"/>
    <xdr:sp macro="" textlink="">
      <xdr:nvSpPr>
        <xdr:cNvPr id="824" name="Text Box 279">
          <a:extLst>
            <a:ext uri="{FF2B5EF4-FFF2-40B4-BE49-F238E27FC236}">
              <a16:creationId xmlns:a16="http://schemas.microsoft.com/office/drawing/2014/main" id="{00000000-0008-0000-0500-000038030000}"/>
            </a:ext>
          </a:extLst>
        </xdr:cNvPr>
        <xdr:cNvSpPr txBox="1">
          <a:spLocks noChangeArrowheads="1"/>
        </xdr:cNvSpPr>
      </xdr:nvSpPr>
      <xdr:spPr bwMode="auto">
        <a:xfrm>
          <a:off x="14192250" y="20243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37</xdr:row>
      <xdr:rowOff>0</xdr:rowOff>
    </xdr:from>
    <xdr:ext cx="40778" cy="597034"/>
    <xdr:sp macro="" textlink="" fLocksText="0">
      <xdr:nvSpPr>
        <xdr:cNvPr id="825" name="Text 284">
          <a:extLst>
            <a:ext uri="{FF2B5EF4-FFF2-40B4-BE49-F238E27FC236}">
              <a16:creationId xmlns:a16="http://schemas.microsoft.com/office/drawing/2014/main" id="{00000000-0008-0000-0500-000039030000}"/>
            </a:ext>
          </a:extLst>
        </xdr:cNvPr>
        <xdr:cNvSpPr txBox="1">
          <a:spLocks noChangeArrowheads="1"/>
        </xdr:cNvSpPr>
      </xdr:nvSpPr>
      <xdr:spPr bwMode="auto">
        <a:xfrm>
          <a:off x="14217650" y="202438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40778" cy="571628"/>
    <xdr:sp macro="" textlink="" fLocksText="0">
      <xdr:nvSpPr>
        <xdr:cNvPr id="826" name="Text 311">
          <a:extLst>
            <a:ext uri="{FF2B5EF4-FFF2-40B4-BE49-F238E27FC236}">
              <a16:creationId xmlns:a16="http://schemas.microsoft.com/office/drawing/2014/main" id="{00000000-0008-0000-0500-00003A030000}"/>
            </a:ext>
          </a:extLst>
        </xdr:cNvPr>
        <xdr:cNvSpPr txBox="1">
          <a:spLocks noChangeArrowheads="1"/>
        </xdr:cNvSpPr>
      </xdr:nvSpPr>
      <xdr:spPr bwMode="auto">
        <a:xfrm>
          <a:off x="14986000" y="202438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21167</xdr:colOff>
      <xdr:row>12</xdr:row>
      <xdr:rowOff>254000</xdr:rowOff>
    </xdr:from>
    <xdr:to>
      <xdr:col>0</xdr:col>
      <xdr:colOff>1614751</xdr:colOff>
      <xdr:row>16</xdr:row>
      <xdr:rowOff>190499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id="{00000000-0008-0000-05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7518400"/>
          <a:ext cx="1593584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4</xdr:row>
      <xdr:rowOff>0</xdr:rowOff>
    </xdr:from>
    <xdr:to>
      <xdr:col>0</xdr:col>
      <xdr:colOff>1614751</xdr:colOff>
      <xdr:row>7</xdr:row>
      <xdr:rowOff>253999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id="{00000000-0008-0000-05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3149600"/>
          <a:ext cx="1593584" cy="124459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27</xdr:row>
      <xdr:rowOff>63500</xdr:rowOff>
    </xdr:from>
    <xdr:to>
      <xdr:col>0</xdr:col>
      <xdr:colOff>1248833</xdr:colOff>
      <xdr:row>34</xdr:row>
      <xdr:rowOff>46567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id="{00000000-0008-0000-05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5303500"/>
          <a:ext cx="931333" cy="2446867"/>
        </a:xfrm>
        <a:prstGeom prst="rect">
          <a:avLst/>
        </a:prstGeom>
      </xdr:spPr>
    </xdr:pic>
    <xdr:clientData/>
  </xdr:twoCellAnchor>
  <xdr:twoCellAnchor editAs="oneCell">
    <xdr:from>
      <xdr:col>0</xdr:col>
      <xdr:colOff>334131</xdr:colOff>
      <xdr:row>45</xdr:row>
      <xdr:rowOff>105833</xdr:rowOff>
    </xdr:from>
    <xdr:to>
      <xdr:col>0</xdr:col>
      <xdr:colOff>1354667</xdr:colOff>
      <xdr:row>49</xdr:row>
      <xdr:rowOff>211666</xdr:rowOff>
    </xdr:to>
    <xdr:pic>
      <xdr:nvPicPr>
        <xdr:cNvPr id="830" name="Immagine 829">
          <a:extLst>
            <a:ext uri="{FF2B5EF4-FFF2-40B4-BE49-F238E27FC236}">
              <a16:creationId xmlns:a16="http://schemas.microsoft.com/office/drawing/2014/main" id="{00000000-0008-0000-05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31" y="24515233"/>
          <a:ext cx="1020536" cy="16298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</xdr:row>
      <xdr:rowOff>296333</xdr:rowOff>
    </xdr:from>
    <xdr:to>
      <xdr:col>16</xdr:col>
      <xdr:colOff>0</xdr:colOff>
      <xdr:row>33</xdr:row>
      <xdr:rowOff>169333</xdr:rowOff>
    </xdr:to>
    <xdr:sp macro="" textlink="">
      <xdr:nvSpPr>
        <xdr:cNvPr id="556" name="Text Box 31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SpPr txBox="1">
          <a:spLocks noChangeArrowheads="1"/>
        </xdr:cNvSpPr>
      </xdr:nvSpPr>
      <xdr:spPr bwMode="auto">
        <a:xfrm>
          <a:off x="26974800" y="18787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557" name="Text Box 32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558" name="Text Box 33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568" name="Text Box 54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569" name="Text Box 82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570" name="Text Box 126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582" name="Text Box 127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588" name="Text Box 164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589" name="Text Box 165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590" name="Text Box 168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591" name="Text Box 179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592" name="Text Box 180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595" name="Text Box 186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596" name="Text Box 187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819455"/>
    <xdr:sp macro="" textlink="">
      <xdr:nvSpPr>
        <xdr:cNvPr id="597" name="Text Box 190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598" name="Text Box 195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00" name="Text Box 200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601" name="Text Box 207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02" name="Text Box 214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13" name="Text Box 217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19" name="Text Box 218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20" name="Text Box 223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21" name="Text Box 224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165100</xdr:colOff>
      <xdr:row>1</xdr:row>
      <xdr:rowOff>342900</xdr:rowOff>
    </xdr:to>
    <xdr:sp macro="" textlink="">
      <xdr:nvSpPr>
        <xdr:cNvPr id="622" name="Text Box 225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625" name="Text Box 255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626" name="Text Box 279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627" name="Text Box 281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628" name="Text Box 158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30" name="Text Box 202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31" name="Text Box 186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632" name="Text Box 187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633" name="Text Box 72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752" name="Text Box 82">
          <a:extLst>
            <a:ext uri="{FF2B5EF4-FFF2-40B4-BE49-F238E27FC236}">
              <a16:creationId xmlns:a16="http://schemas.microsoft.com/office/drawing/2014/main" id="{00000000-0008-0000-0500-0000F002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775" name="Text Box 90">
          <a:extLst>
            <a:ext uri="{FF2B5EF4-FFF2-40B4-BE49-F238E27FC236}">
              <a16:creationId xmlns:a16="http://schemas.microsoft.com/office/drawing/2014/main" id="{00000000-0008-0000-0500-000007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14" name="Text Box 200">
          <a:extLst>
            <a:ext uri="{FF2B5EF4-FFF2-40B4-BE49-F238E27FC236}">
              <a16:creationId xmlns:a16="http://schemas.microsoft.com/office/drawing/2014/main" id="{00000000-0008-0000-0500-00002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15" name="Text Box 244">
          <a:extLst>
            <a:ext uri="{FF2B5EF4-FFF2-40B4-BE49-F238E27FC236}">
              <a16:creationId xmlns:a16="http://schemas.microsoft.com/office/drawing/2014/main" id="{00000000-0008-0000-0500-00002F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831" name="Text Box 127">
          <a:extLst>
            <a:ext uri="{FF2B5EF4-FFF2-40B4-BE49-F238E27FC236}">
              <a16:creationId xmlns:a16="http://schemas.microsoft.com/office/drawing/2014/main" id="{00000000-0008-0000-0500-00003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832" name="Text Box 207">
          <a:extLst>
            <a:ext uri="{FF2B5EF4-FFF2-40B4-BE49-F238E27FC236}">
              <a16:creationId xmlns:a16="http://schemas.microsoft.com/office/drawing/2014/main" id="{00000000-0008-0000-0500-000040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833" name="Text Box 281">
          <a:extLst>
            <a:ext uri="{FF2B5EF4-FFF2-40B4-BE49-F238E27FC236}">
              <a16:creationId xmlns:a16="http://schemas.microsoft.com/office/drawing/2014/main" id="{00000000-0008-0000-0500-000041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40778" cy="597034"/>
    <xdr:sp macro="" textlink="" fLocksText="0">
      <xdr:nvSpPr>
        <xdr:cNvPr id="834" name="Text 284">
          <a:extLst>
            <a:ext uri="{FF2B5EF4-FFF2-40B4-BE49-F238E27FC236}">
              <a16:creationId xmlns:a16="http://schemas.microsoft.com/office/drawing/2014/main" id="{00000000-0008-0000-0500-000042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254000</xdr:colOff>
      <xdr:row>28</xdr:row>
      <xdr:rowOff>152400</xdr:rowOff>
    </xdr:to>
    <xdr:sp macro="" textlink="" fLocksText="0">
      <xdr:nvSpPr>
        <xdr:cNvPr id="835" name="Text 265">
          <a:extLst>
            <a:ext uri="{FF2B5EF4-FFF2-40B4-BE49-F238E27FC236}">
              <a16:creationId xmlns:a16="http://schemas.microsoft.com/office/drawing/2014/main" id="{00000000-0008-0000-0500-00004303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836" name="Text 266">
          <a:extLst>
            <a:ext uri="{FF2B5EF4-FFF2-40B4-BE49-F238E27FC236}">
              <a16:creationId xmlns:a16="http://schemas.microsoft.com/office/drawing/2014/main" id="{00000000-0008-0000-0500-000044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837" name="Text 266">
          <a:extLst>
            <a:ext uri="{FF2B5EF4-FFF2-40B4-BE49-F238E27FC236}">
              <a16:creationId xmlns:a16="http://schemas.microsoft.com/office/drawing/2014/main" id="{00000000-0008-0000-0500-000045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406400</xdr:colOff>
      <xdr:row>28</xdr:row>
      <xdr:rowOff>190500</xdr:rowOff>
    </xdr:to>
    <xdr:sp macro="" textlink="" fLocksText="0">
      <xdr:nvSpPr>
        <xdr:cNvPr id="838" name="Text 266">
          <a:extLst>
            <a:ext uri="{FF2B5EF4-FFF2-40B4-BE49-F238E27FC236}">
              <a16:creationId xmlns:a16="http://schemas.microsoft.com/office/drawing/2014/main" id="{00000000-0008-0000-0500-00004603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177800</xdr:colOff>
      <xdr:row>1</xdr:row>
      <xdr:rowOff>190500</xdr:rowOff>
    </xdr:to>
    <xdr:sp macro="" textlink="">
      <xdr:nvSpPr>
        <xdr:cNvPr id="839" name="Text Box 202">
          <a:extLst>
            <a:ext uri="{FF2B5EF4-FFF2-40B4-BE49-F238E27FC236}">
              <a16:creationId xmlns:a16="http://schemas.microsoft.com/office/drawing/2014/main" id="{00000000-0008-0000-0500-00004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0" name="Text Box 31">
          <a:extLst>
            <a:ext uri="{FF2B5EF4-FFF2-40B4-BE49-F238E27FC236}">
              <a16:creationId xmlns:a16="http://schemas.microsoft.com/office/drawing/2014/main" id="{00000000-0008-0000-0500-000048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1" name="Text Box 32">
          <a:extLst>
            <a:ext uri="{FF2B5EF4-FFF2-40B4-BE49-F238E27FC236}">
              <a16:creationId xmlns:a16="http://schemas.microsoft.com/office/drawing/2014/main" id="{00000000-0008-0000-0500-000049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2" name="Text Box 33">
          <a:extLst>
            <a:ext uri="{FF2B5EF4-FFF2-40B4-BE49-F238E27FC236}">
              <a16:creationId xmlns:a16="http://schemas.microsoft.com/office/drawing/2014/main" id="{00000000-0008-0000-0500-00004A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43" name="Text Box 54">
          <a:extLst>
            <a:ext uri="{FF2B5EF4-FFF2-40B4-BE49-F238E27FC236}">
              <a16:creationId xmlns:a16="http://schemas.microsoft.com/office/drawing/2014/main" id="{00000000-0008-0000-0500-00004B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44" name="Text Box 82">
          <a:extLst>
            <a:ext uri="{FF2B5EF4-FFF2-40B4-BE49-F238E27FC236}">
              <a16:creationId xmlns:a16="http://schemas.microsoft.com/office/drawing/2014/main" id="{00000000-0008-0000-0500-00004C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5" name="Text Box 90">
          <a:extLst>
            <a:ext uri="{FF2B5EF4-FFF2-40B4-BE49-F238E27FC236}">
              <a16:creationId xmlns:a16="http://schemas.microsoft.com/office/drawing/2014/main" id="{00000000-0008-0000-0500-00004D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46" name="Text Box 126">
          <a:extLst>
            <a:ext uri="{FF2B5EF4-FFF2-40B4-BE49-F238E27FC236}">
              <a16:creationId xmlns:a16="http://schemas.microsoft.com/office/drawing/2014/main" id="{00000000-0008-0000-0500-00004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847" name="Text Box 127">
          <a:extLst>
            <a:ext uri="{FF2B5EF4-FFF2-40B4-BE49-F238E27FC236}">
              <a16:creationId xmlns:a16="http://schemas.microsoft.com/office/drawing/2014/main" id="{00000000-0008-0000-0500-00004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8" name="Text Box 164">
          <a:extLst>
            <a:ext uri="{FF2B5EF4-FFF2-40B4-BE49-F238E27FC236}">
              <a16:creationId xmlns:a16="http://schemas.microsoft.com/office/drawing/2014/main" id="{00000000-0008-0000-0500-000050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49" name="Text Box 165">
          <a:extLst>
            <a:ext uri="{FF2B5EF4-FFF2-40B4-BE49-F238E27FC236}">
              <a16:creationId xmlns:a16="http://schemas.microsoft.com/office/drawing/2014/main" id="{00000000-0008-0000-0500-000051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50" name="Text Box 168">
          <a:extLst>
            <a:ext uri="{FF2B5EF4-FFF2-40B4-BE49-F238E27FC236}">
              <a16:creationId xmlns:a16="http://schemas.microsoft.com/office/drawing/2014/main" id="{00000000-0008-0000-0500-000052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1" name="Text Box 179">
          <a:extLst>
            <a:ext uri="{FF2B5EF4-FFF2-40B4-BE49-F238E27FC236}">
              <a16:creationId xmlns:a16="http://schemas.microsoft.com/office/drawing/2014/main" id="{00000000-0008-0000-0500-000053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2" name="Text Box 180">
          <a:extLst>
            <a:ext uri="{FF2B5EF4-FFF2-40B4-BE49-F238E27FC236}">
              <a16:creationId xmlns:a16="http://schemas.microsoft.com/office/drawing/2014/main" id="{00000000-0008-0000-0500-000054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3" name="Text Box 186">
          <a:extLst>
            <a:ext uri="{FF2B5EF4-FFF2-40B4-BE49-F238E27FC236}">
              <a16:creationId xmlns:a16="http://schemas.microsoft.com/office/drawing/2014/main" id="{00000000-0008-0000-0500-000055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4" name="Text Box 187">
          <a:extLst>
            <a:ext uri="{FF2B5EF4-FFF2-40B4-BE49-F238E27FC236}">
              <a16:creationId xmlns:a16="http://schemas.microsoft.com/office/drawing/2014/main" id="{00000000-0008-0000-0500-000056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819455"/>
    <xdr:sp macro="" textlink="">
      <xdr:nvSpPr>
        <xdr:cNvPr id="855" name="Text Box 190">
          <a:extLst>
            <a:ext uri="{FF2B5EF4-FFF2-40B4-BE49-F238E27FC236}">
              <a16:creationId xmlns:a16="http://schemas.microsoft.com/office/drawing/2014/main" id="{00000000-0008-0000-0500-00005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6" name="Text Box 195">
          <a:extLst>
            <a:ext uri="{FF2B5EF4-FFF2-40B4-BE49-F238E27FC236}">
              <a16:creationId xmlns:a16="http://schemas.microsoft.com/office/drawing/2014/main" id="{00000000-0008-0000-0500-00005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7" name="Text Box 200">
          <a:extLst>
            <a:ext uri="{FF2B5EF4-FFF2-40B4-BE49-F238E27FC236}">
              <a16:creationId xmlns:a16="http://schemas.microsoft.com/office/drawing/2014/main" id="{00000000-0008-0000-0500-00005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858" name="Text Box 207">
          <a:extLst>
            <a:ext uri="{FF2B5EF4-FFF2-40B4-BE49-F238E27FC236}">
              <a16:creationId xmlns:a16="http://schemas.microsoft.com/office/drawing/2014/main" id="{00000000-0008-0000-0500-00005A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59" name="Text Box 214">
          <a:extLst>
            <a:ext uri="{FF2B5EF4-FFF2-40B4-BE49-F238E27FC236}">
              <a16:creationId xmlns:a16="http://schemas.microsoft.com/office/drawing/2014/main" id="{00000000-0008-0000-0500-00005B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60" name="Text Box 217">
          <a:extLst>
            <a:ext uri="{FF2B5EF4-FFF2-40B4-BE49-F238E27FC236}">
              <a16:creationId xmlns:a16="http://schemas.microsoft.com/office/drawing/2014/main" id="{00000000-0008-0000-0500-00005C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61" name="Text Box 218">
          <a:extLst>
            <a:ext uri="{FF2B5EF4-FFF2-40B4-BE49-F238E27FC236}">
              <a16:creationId xmlns:a16="http://schemas.microsoft.com/office/drawing/2014/main" id="{00000000-0008-0000-0500-00005D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62" name="Text Box 223">
          <a:extLst>
            <a:ext uri="{FF2B5EF4-FFF2-40B4-BE49-F238E27FC236}">
              <a16:creationId xmlns:a16="http://schemas.microsoft.com/office/drawing/2014/main" id="{00000000-0008-0000-0500-00005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63" name="Text Box 224">
          <a:extLst>
            <a:ext uri="{FF2B5EF4-FFF2-40B4-BE49-F238E27FC236}">
              <a16:creationId xmlns:a16="http://schemas.microsoft.com/office/drawing/2014/main" id="{00000000-0008-0000-0500-00005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165100</xdr:colOff>
      <xdr:row>1</xdr:row>
      <xdr:rowOff>342900</xdr:rowOff>
    </xdr:to>
    <xdr:sp macro="" textlink="">
      <xdr:nvSpPr>
        <xdr:cNvPr id="864" name="Text Box 225">
          <a:extLst>
            <a:ext uri="{FF2B5EF4-FFF2-40B4-BE49-F238E27FC236}">
              <a16:creationId xmlns:a16="http://schemas.microsoft.com/office/drawing/2014/main" id="{00000000-0008-0000-0500-000060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65" name="Text Box 244">
          <a:extLst>
            <a:ext uri="{FF2B5EF4-FFF2-40B4-BE49-F238E27FC236}">
              <a16:creationId xmlns:a16="http://schemas.microsoft.com/office/drawing/2014/main" id="{00000000-0008-0000-0500-000061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66" name="Text Box 255">
          <a:extLst>
            <a:ext uri="{FF2B5EF4-FFF2-40B4-BE49-F238E27FC236}">
              <a16:creationId xmlns:a16="http://schemas.microsoft.com/office/drawing/2014/main" id="{00000000-0008-0000-0500-000062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867" name="Text Box 279">
          <a:extLst>
            <a:ext uri="{FF2B5EF4-FFF2-40B4-BE49-F238E27FC236}">
              <a16:creationId xmlns:a16="http://schemas.microsoft.com/office/drawing/2014/main" id="{00000000-0008-0000-0500-000063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868" name="Text Box 281">
          <a:extLst>
            <a:ext uri="{FF2B5EF4-FFF2-40B4-BE49-F238E27FC236}">
              <a16:creationId xmlns:a16="http://schemas.microsoft.com/office/drawing/2014/main" id="{00000000-0008-0000-0500-000064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69" name="Text Box 158">
          <a:extLst>
            <a:ext uri="{FF2B5EF4-FFF2-40B4-BE49-F238E27FC236}">
              <a16:creationId xmlns:a16="http://schemas.microsoft.com/office/drawing/2014/main" id="{00000000-0008-0000-0500-000065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70" name="Text Box 202">
          <a:extLst>
            <a:ext uri="{FF2B5EF4-FFF2-40B4-BE49-F238E27FC236}">
              <a16:creationId xmlns:a16="http://schemas.microsoft.com/office/drawing/2014/main" id="{00000000-0008-0000-0500-000066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71" name="Text Box 186">
          <a:extLst>
            <a:ext uri="{FF2B5EF4-FFF2-40B4-BE49-F238E27FC236}">
              <a16:creationId xmlns:a16="http://schemas.microsoft.com/office/drawing/2014/main" id="{00000000-0008-0000-0500-00006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72" name="Text Box 187">
          <a:extLst>
            <a:ext uri="{FF2B5EF4-FFF2-40B4-BE49-F238E27FC236}">
              <a16:creationId xmlns:a16="http://schemas.microsoft.com/office/drawing/2014/main" id="{00000000-0008-0000-0500-00006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73" name="Text Box 72">
          <a:extLst>
            <a:ext uri="{FF2B5EF4-FFF2-40B4-BE49-F238E27FC236}">
              <a16:creationId xmlns:a16="http://schemas.microsoft.com/office/drawing/2014/main" id="{00000000-0008-0000-0500-00006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74" name="Text Box 82">
          <a:extLst>
            <a:ext uri="{FF2B5EF4-FFF2-40B4-BE49-F238E27FC236}">
              <a16:creationId xmlns:a16="http://schemas.microsoft.com/office/drawing/2014/main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75" name="Text Box 90">
          <a:extLst>
            <a:ext uri="{FF2B5EF4-FFF2-40B4-BE49-F238E27FC236}">
              <a16:creationId xmlns:a16="http://schemas.microsoft.com/office/drawing/2014/main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876" name="Text Box 200">
          <a:extLst>
            <a:ext uri="{FF2B5EF4-FFF2-40B4-BE49-F238E27FC236}">
              <a16:creationId xmlns:a16="http://schemas.microsoft.com/office/drawing/2014/main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877" name="Text Box 244">
          <a:extLst>
            <a:ext uri="{FF2B5EF4-FFF2-40B4-BE49-F238E27FC236}">
              <a16:creationId xmlns:a16="http://schemas.microsoft.com/office/drawing/2014/main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878" name="Text Box 127">
          <a:extLst>
            <a:ext uri="{FF2B5EF4-FFF2-40B4-BE49-F238E27FC236}">
              <a16:creationId xmlns:a16="http://schemas.microsoft.com/office/drawing/2014/main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879" name="Text Box 207">
          <a:extLst>
            <a:ext uri="{FF2B5EF4-FFF2-40B4-BE49-F238E27FC236}">
              <a16:creationId xmlns:a16="http://schemas.microsoft.com/office/drawing/2014/main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880" name="Text Box 281">
          <a:extLst>
            <a:ext uri="{FF2B5EF4-FFF2-40B4-BE49-F238E27FC236}">
              <a16:creationId xmlns:a16="http://schemas.microsoft.com/office/drawing/2014/main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40778" cy="597034"/>
    <xdr:sp macro="" textlink="" fLocksText="0">
      <xdr:nvSpPr>
        <xdr:cNvPr id="881" name="Text 284">
          <a:extLst>
            <a:ext uri="{FF2B5EF4-FFF2-40B4-BE49-F238E27FC236}">
              <a16:creationId xmlns:a16="http://schemas.microsoft.com/office/drawing/2014/main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40778" cy="571628"/>
    <xdr:sp macro="" textlink="" fLocksText="0">
      <xdr:nvSpPr>
        <xdr:cNvPr id="882" name="Text 311">
          <a:extLst>
            <a:ext uri="{FF2B5EF4-FFF2-40B4-BE49-F238E27FC236}">
              <a16:creationId xmlns:a16="http://schemas.microsoft.com/office/drawing/2014/main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254000</xdr:colOff>
      <xdr:row>28</xdr:row>
      <xdr:rowOff>152400</xdr:rowOff>
    </xdr:to>
    <xdr:sp macro="" textlink="" fLocksText="0">
      <xdr:nvSpPr>
        <xdr:cNvPr id="883" name="Text 265">
          <a:extLst>
            <a:ext uri="{FF2B5EF4-FFF2-40B4-BE49-F238E27FC236}">
              <a16:creationId xmlns:a16="http://schemas.microsoft.com/office/drawing/2014/main" id="{00000000-0008-0000-0500-00007303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884" name="Text 266">
          <a:extLst>
            <a:ext uri="{FF2B5EF4-FFF2-40B4-BE49-F238E27FC236}">
              <a16:creationId xmlns:a16="http://schemas.microsoft.com/office/drawing/2014/main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885" name="Text 266">
          <a:extLst>
            <a:ext uri="{FF2B5EF4-FFF2-40B4-BE49-F238E27FC236}">
              <a16:creationId xmlns:a16="http://schemas.microsoft.com/office/drawing/2014/main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406400</xdr:colOff>
      <xdr:row>28</xdr:row>
      <xdr:rowOff>190500</xdr:rowOff>
    </xdr:to>
    <xdr:sp macro="" textlink="" fLocksText="0">
      <xdr:nvSpPr>
        <xdr:cNvPr id="886" name="Text 266">
          <a:extLst>
            <a:ext uri="{FF2B5EF4-FFF2-40B4-BE49-F238E27FC236}">
              <a16:creationId xmlns:a16="http://schemas.microsoft.com/office/drawing/2014/main" id="{00000000-0008-0000-0500-00007603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177800</xdr:colOff>
      <xdr:row>1</xdr:row>
      <xdr:rowOff>190500</xdr:rowOff>
    </xdr:to>
    <xdr:sp macro="" textlink="">
      <xdr:nvSpPr>
        <xdr:cNvPr id="887" name="Text Box 202">
          <a:extLst>
            <a:ext uri="{FF2B5EF4-FFF2-40B4-BE49-F238E27FC236}">
              <a16:creationId xmlns:a16="http://schemas.microsoft.com/office/drawing/2014/main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88" name="Text Box 158">
          <a:extLst>
            <a:ext uri="{FF2B5EF4-FFF2-40B4-BE49-F238E27FC236}">
              <a16:creationId xmlns:a16="http://schemas.microsoft.com/office/drawing/2014/main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89" name="Text Box 72">
          <a:extLst>
            <a:ext uri="{FF2B5EF4-FFF2-40B4-BE49-F238E27FC236}">
              <a16:creationId xmlns:a16="http://schemas.microsoft.com/office/drawing/2014/main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0" name="Text Box 158">
          <a:extLst>
            <a:ext uri="{FF2B5EF4-FFF2-40B4-BE49-F238E27FC236}">
              <a16:creationId xmlns:a16="http://schemas.microsoft.com/office/drawing/2014/main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1" name="Text Box 72">
          <a:extLst>
            <a:ext uri="{FF2B5EF4-FFF2-40B4-BE49-F238E27FC236}">
              <a16:creationId xmlns:a16="http://schemas.microsoft.com/office/drawing/2014/main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2" name="Text Box 72">
          <a:extLst>
            <a:ext uri="{FF2B5EF4-FFF2-40B4-BE49-F238E27FC236}">
              <a16:creationId xmlns:a16="http://schemas.microsoft.com/office/drawing/2014/main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3" name="Text Box 72">
          <a:extLst>
            <a:ext uri="{FF2B5EF4-FFF2-40B4-BE49-F238E27FC236}">
              <a16:creationId xmlns:a16="http://schemas.microsoft.com/office/drawing/2014/main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4" name="Text Box 72">
          <a:extLst>
            <a:ext uri="{FF2B5EF4-FFF2-40B4-BE49-F238E27FC236}">
              <a16:creationId xmlns:a16="http://schemas.microsoft.com/office/drawing/2014/main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5" name="Text Box 72">
          <a:extLst>
            <a:ext uri="{FF2B5EF4-FFF2-40B4-BE49-F238E27FC236}">
              <a16:creationId xmlns:a16="http://schemas.microsoft.com/office/drawing/2014/main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6" name="Text Box 54">
          <a:extLst>
            <a:ext uri="{FF2B5EF4-FFF2-40B4-BE49-F238E27FC236}">
              <a16:creationId xmlns:a16="http://schemas.microsoft.com/office/drawing/2014/main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7" name="Text Box 126">
          <a:extLst>
            <a:ext uri="{FF2B5EF4-FFF2-40B4-BE49-F238E27FC236}">
              <a16:creationId xmlns:a16="http://schemas.microsoft.com/office/drawing/2014/main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8" name="Text Box 54">
          <a:extLst>
            <a:ext uri="{FF2B5EF4-FFF2-40B4-BE49-F238E27FC236}">
              <a16:creationId xmlns:a16="http://schemas.microsoft.com/office/drawing/2014/main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899" name="Text Box 126">
          <a:extLst>
            <a:ext uri="{FF2B5EF4-FFF2-40B4-BE49-F238E27FC236}">
              <a16:creationId xmlns:a16="http://schemas.microsoft.com/office/drawing/2014/main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0" name="Text Box 54">
          <a:extLst>
            <a:ext uri="{FF2B5EF4-FFF2-40B4-BE49-F238E27FC236}">
              <a16:creationId xmlns:a16="http://schemas.microsoft.com/office/drawing/2014/main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1" name="Text Box 126">
          <a:extLst>
            <a:ext uri="{FF2B5EF4-FFF2-40B4-BE49-F238E27FC236}">
              <a16:creationId xmlns:a16="http://schemas.microsoft.com/office/drawing/2014/main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2" name="Text Box 54">
          <a:extLst>
            <a:ext uri="{FF2B5EF4-FFF2-40B4-BE49-F238E27FC236}">
              <a16:creationId xmlns:a16="http://schemas.microsoft.com/office/drawing/2014/main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3" name="Text Box 126">
          <a:extLst>
            <a:ext uri="{FF2B5EF4-FFF2-40B4-BE49-F238E27FC236}">
              <a16:creationId xmlns:a16="http://schemas.microsoft.com/office/drawing/2014/main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4" name="Text Box 54">
          <a:extLst>
            <a:ext uri="{FF2B5EF4-FFF2-40B4-BE49-F238E27FC236}">
              <a16:creationId xmlns:a16="http://schemas.microsoft.com/office/drawing/2014/main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5" name="Text Box 126">
          <a:extLst>
            <a:ext uri="{FF2B5EF4-FFF2-40B4-BE49-F238E27FC236}">
              <a16:creationId xmlns:a16="http://schemas.microsoft.com/office/drawing/2014/main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6" name="Text Box 54">
          <a:extLst>
            <a:ext uri="{FF2B5EF4-FFF2-40B4-BE49-F238E27FC236}">
              <a16:creationId xmlns:a16="http://schemas.microsoft.com/office/drawing/2014/main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7" name="Text Box 126">
          <a:extLst>
            <a:ext uri="{FF2B5EF4-FFF2-40B4-BE49-F238E27FC236}">
              <a16:creationId xmlns:a16="http://schemas.microsoft.com/office/drawing/2014/main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8" name="Text Box 54">
          <a:extLst>
            <a:ext uri="{FF2B5EF4-FFF2-40B4-BE49-F238E27FC236}">
              <a16:creationId xmlns:a16="http://schemas.microsoft.com/office/drawing/2014/main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09" name="Text Box 126">
          <a:extLst>
            <a:ext uri="{FF2B5EF4-FFF2-40B4-BE49-F238E27FC236}">
              <a16:creationId xmlns:a16="http://schemas.microsoft.com/office/drawing/2014/main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0" name="Text Box 54">
          <a:extLst>
            <a:ext uri="{FF2B5EF4-FFF2-40B4-BE49-F238E27FC236}">
              <a16:creationId xmlns:a16="http://schemas.microsoft.com/office/drawing/2014/main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1" name="Text Box 126">
          <a:extLst>
            <a:ext uri="{FF2B5EF4-FFF2-40B4-BE49-F238E27FC236}">
              <a16:creationId xmlns:a16="http://schemas.microsoft.com/office/drawing/2014/main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2" name="Text Box 54">
          <a:extLst>
            <a:ext uri="{FF2B5EF4-FFF2-40B4-BE49-F238E27FC236}">
              <a16:creationId xmlns:a16="http://schemas.microsoft.com/office/drawing/2014/main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3" name="Text Box 126">
          <a:extLst>
            <a:ext uri="{FF2B5EF4-FFF2-40B4-BE49-F238E27FC236}">
              <a16:creationId xmlns:a16="http://schemas.microsoft.com/office/drawing/2014/main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4" name="Text Box 54">
          <a:extLst>
            <a:ext uri="{FF2B5EF4-FFF2-40B4-BE49-F238E27FC236}">
              <a16:creationId xmlns:a16="http://schemas.microsoft.com/office/drawing/2014/main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5" name="Text Box 126">
          <a:extLst>
            <a:ext uri="{FF2B5EF4-FFF2-40B4-BE49-F238E27FC236}">
              <a16:creationId xmlns:a16="http://schemas.microsoft.com/office/drawing/2014/main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6" name="Text Box 54">
          <a:extLst>
            <a:ext uri="{FF2B5EF4-FFF2-40B4-BE49-F238E27FC236}">
              <a16:creationId xmlns:a16="http://schemas.microsoft.com/office/drawing/2014/main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7" name="Text Box 126">
          <a:extLst>
            <a:ext uri="{FF2B5EF4-FFF2-40B4-BE49-F238E27FC236}">
              <a16:creationId xmlns:a16="http://schemas.microsoft.com/office/drawing/2014/main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8" name="Text Box 54">
          <a:extLst>
            <a:ext uri="{FF2B5EF4-FFF2-40B4-BE49-F238E27FC236}">
              <a16:creationId xmlns:a16="http://schemas.microsoft.com/office/drawing/2014/main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19" name="Text Box 126">
          <a:extLst>
            <a:ext uri="{FF2B5EF4-FFF2-40B4-BE49-F238E27FC236}">
              <a16:creationId xmlns:a16="http://schemas.microsoft.com/office/drawing/2014/main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20" name="Text Box 54">
          <a:extLst>
            <a:ext uri="{FF2B5EF4-FFF2-40B4-BE49-F238E27FC236}">
              <a16:creationId xmlns:a16="http://schemas.microsoft.com/office/drawing/2014/main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21" name="Text Box 126">
          <a:extLst>
            <a:ext uri="{FF2B5EF4-FFF2-40B4-BE49-F238E27FC236}">
              <a16:creationId xmlns:a16="http://schemas.microsoft.com/office/drawing/2014/main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22" name="Text Box 54">
          <a:extLst>
            <a:ext uri="{FF2B5EF4-FFF2-40B4-BE49-F238E27FC236}">
              <a16:creationId xmlns:a16="http://schemas.microsoft.com/office/drawing/2014/main" id="{00000000-0008-0000-0500-00009A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923" name="Text Box 126">
          <a:extLst>
            <a:ext uri="{FF2B5EF4-FFF2-40B4-BE49-F238E27FC236}">
              <a16:creationId xmlns:a16="http://schemas.microsoft.com/office/drawing/2014/main" id="{00000000-0008-0000-0500-00009B03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924" name="Text Box 186">
          <a:extLst>
            <a:ext uri="{FF2B5EF4-FFF2-40B4-BE49-F238E27FC236}">
              <a16:creationId xmlns:a16="http://schemas.microsoft.com/office/drawing/2014/main" id="{00000000-0008-0000-0500-00009C03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25" name="Text Box 187">
          <a:extLst>
            <a:ext uri="{FF2B5EF4-FFF2-40B4-BE49-F238E27FC236}">
              <a16:creationId xmlns:a16="http://schemas.microsoft.com/office/drawing/2014/main" id="{00000000-0008-0000-0500-00009D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26" name="Text Box 195">
          <a:extLst>
            <a:ext uri="{FF2B5EF4-FFF2-40B4-BE49-F238E27FC236}">
              <a16:creationId xmlns:a16="http://schemas.microsoft.com/office/drawing/2014/main" id="{00000000-0008-0000-0500-00009E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27" name="Text Box 200">
          <a:extLst>
            <a:ext uri="{FF2B5EF4-FFF2-40B4-BE49-F238E27FC236}">
              <a16:creationId xmlns:a16="http://schemas.microsoft.com/office/drawing/2014/main" id="{00000000-0008-0000-0500-00009F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8</xdr:row>
      <xdr:rowOff>50800</xdr:rowOff>
    </xdr:from>
    <xdr:to>
      <xdr:col>16</xdr:col>
      <xdr:colOff>0</xdr:colOff>
      <xdr:row>8</xdr:row>
      <xdr:rowOff>190500</xdr:rowOff>
    </xdr:to>
    <xdr:sp macro="" textlink="">
      <xdr:nvSpPr>
        <xdr:cNvPr id="928" name="Text Box 207">
          <a:extLst>
            <a:ext uri="{FF2B5EF4-FFF2-40B4-BE49-F238E27FC236}">
              <a16:creationId xmlns:a16="http://schemas.microsoft.com/office/drawing/2014/main" id="{00000000-0008-0000-0500-0000A0030000}"/>
            </a:ext>
          </a:extLst>
        </xdr:cNvPr>
        <xdr:cNvSpPr txBox="1">
          <a:spLocks noChangeArrowheads="1"/>
        </xdr:cNvSpPr>
      </xdr:nvSpPr>
      <xdr:spPr bwMode="auto">
        <a:xfrm>
          <a:off x="269748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29" name="Text Box 214">
          <a:extLst>
            <a:ext uri="{FF2B5EF4-FFF2-40B4-BE49-F238E27FC236}">
              <a16:creationId xmlns:a16="http://schemas.microsoft.com/office/drawing/2014/main" id="{00000000-0008-0000-0500-0000A1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30" name="Text Box 217">
          <a:extLst>
            <a:ext uri="{FF2B5EF4-FFF2-40B4-BE49-F238E27FC236}">
              <a16:creationId xmlns:a16="http://schemas.microsoft.com/office/drawing/2014/main" id="{00000000-0008-0000-0500-0000A2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31" name="Text Box 218">
          <a:extLst>
            <a:ext uri="{FF2B5EF4-FFF2-40B4-BE49-F238E27FC236}">
              <a16:creationId xmlns:a16="http://schemas.microsoft.com/office/drawing/2014/main" id="{00000000-0008-0000-0500-0000A3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32" name="Text Box 223">
          <a:extLst>
            <a:ext uri="{FF2B5EF4-FFF2-40B4-BE49-F238E27FC236}">
              <a16:creationId xmlns:a16="http://schemas.microsoft.com/office/drawing/2014/main" id="{00000000-0008-0000-0500-0000A4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33" name="Text Box 224">
          <a:extLst>
            <a:ext uri="{FF2B5EF4-FFF2-40B4-BE49-F238E27FC236}">
              <a16:creationId xmlns:a16="http://schemas.microsoft.com/office/drawing/2014/main" id="{00000000-0008-0000-0500-0000A5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25</xdr:row>
      <xdr:rowOff>0</xdr:rowOff>
    </xdr:from>
    <xdr:to>
      <xdr:col>16</xdr:col>
      <xdr:colOff>165100</xdr:colOff>
      <xdr:row>26</xdr:row>
      <xdr:rowOff>25400</xdr:rowOff>
    </xdr:to>
    <xdr:sp macro="" textlink="">
      <xdr:nvSpPr>
        <xdr:cNvPr id="934" name="Text Box 225">
          <a:extLst>
            <a:ext uri="{FF2B5EF4-FFF2-40B4-BE49-F238E27FC236}">
              <a16:creationId xmlns:a16="http://schemas.microsoft.com/office/drawing/2014/main" id="{00000000-0008-0000-0500-0000A6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935" name="Text Box 158">
          <a:extLst>
            <a:ext uri="{FF2B5EF4-FFF2-40B4-BE49-F238E27FC236}">
              <a16:creationId xmlns:a16="http://schemas.microsoft.com/office/drawing/2014/main" id="{00000000-0008-0000-0500-0000A703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36" name="Text Box 202">
          <a:extLst>
            <a:ext uri="{FF2B5EF4-FFF2-40B4-BE49-F238E27FC236}">
              <a16:creationId xmlns:a16="http://schemas.microsoft.com/office/drawing/2014/main" id="{00000000-0008-0000-0500-0000A8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937" name="Text Box 186">
          <a:extLst>
            <a:ext uri="{FF2B5EF4-FFF2-40B4-BE49-F238E27FC236}">
              <a16:creationId xmlns:a16="http://schemas.microsoft.com/office/drawing/2014/main" id="{00000000-0008-0000-0500-0000A903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38" name="Text Box 187">
          <a:extLst>
            <a:ext uri="{FF2B5EF4-FFF2-40B4-BE49-F238E27FC236}">
              <a16:creationId xmlns:a16="http://schemas.microsoft.com/office/drawing/2014/main" id="{00000000-0008-0000-0500-0000AA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939" name="Text Box 72">
          <a:extLst>
            <a:ext uri="{FF2B5EF4-FFF2-40B4-BE49-F238E27FC236}">
              <a16:creationId xmlns:a16="http://schemas.microsoft.com/office/drawing/2014/main" id="{00000000-0008-0000-0500-0000AB03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40" name="Text Box 200">
          <a:extLst>
            <a:ext uri="{FF2B5EF4-FFF2-40B4-BE49-F238E27FC236}">
              <a16:creationId xmlns:a16="http://schemas.microsoft.com/office/drawing/2014/main" id="{00000000-0008-0000-0500-0000AC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16</xdr:row>
      <xdr:rowOff>50800</xdr:rowOff>
    </xdr:from>
    <xdr:to>
      <xdr:col>16</xdr:col>
      <xdr:colOff>0</xdr:colOff>
      <xdr:row>16</xdr:row>
      <xdr:rowOff>190500</xdr:rowOff>
    </xdr:to>
    <xdr:sp macro="" textlink="">
      <xdr:nvSpPr>
        <xdr:cNvPr id="941" name="Text Box 207">
          <a:extLst>
            <a:ext uri="{FF2B5EF4-FFF2-40B4-BE49-F238E27FC236}">
              <a16:creationId xmlns:a16="http://schemas.microsoft.com/office/drawing/2014/main" id="{00000000-0008-0000-0500-0000AD030000}"/>
            </a:ext>
          </a:extLst>
        </xdr:cNvPr>
        <xdr:cNvSpPr txBox="1">
          <a:spLocks noChangeArrowheads="1"/>
        </xdr:cNvSpPr>
      </xdr:nvSpPr>
      <xdr:spPr bwMode="auto">
        <a:xfrm>
          <a:off x="269748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177800</xdr:colOff>
      <xdr:row>7</xdr:row>
      <xdr:rowOff>190500</xdr:rowOff>
    </xdr:to>
    <xdr:sp macro="" textlink="">
      <xdr:nvSpPr>
        <xdr:cNvPr id="942" name="Text Box 202">
          <a:extLst>
            <a:ext uri="{FF2B5EF4-FFF2-40B4-BE49-F238E27FC236}">
              <a16:creationId xmlns:a16="http://schemas.microsoft.com/office/drawing/2014/main" id="{00000000-0008-0000-0500-0000AE030000}"/>
            </a:ext>
          </a:extLst>
        </xdr:cNvPr>
        <xdr:cNvSpPr txBox="1">
          <a:spLocks noChangeArrowheads="1"/>
        </xdr:cNvSpPr>
      </xdr:nvSpPr>
      <xdr:spPr bwMode="auto">
        <a:xfrm>
          <a:off x="269748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943" name="Text Box 186">
          <a:extLst>
            <a:ext uri="{FF2B5EF4-FFF2-40B4-BE49-F238E27FC236}">
              <a16:creationId xmlns:a16="http://schemas.microsoft.com/office/drawing/2014/main" id="{00000000-0008-0000-0500-0000AF03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44" name="Text Box 187">
          <a:extLst>
            <a:ext uri="{FF2B5EF4-FFF2-40B4-BE49-F238E27FC236}">
              <a16:creationId xmlns:a16="http://schemas.microsoft.com/office/drawing/2014/main" id="{00000000-0008-0000-0500-0000B0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45" name="Text Box 195">
          <a:extLst>
            <a:ext uri="{FF2B5EF4-FFF2-40B4-BE49-F238E27FC236}">
              <a16:creationId xmlns:a16="http://schemas.microsoft.com/office/drawing/2014/main" id="{00000000-0008-0000-0500-0000B1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46" name="Text Box 200">
          <a:extLst>
            <a:ext uri="{FF2B5EF4-FFF2-40B4-BE49-F238E27FC236}">
              <a16:creationId xmlns:a16="http://schemas.microsoft.com/office/drawing/2014/main" id="{00000000-0008-0000-0500-0000B2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8</xdr:row>
      <xdr:rowOff>50800</xdr:rowOff>
    </xdr:from>
    <xdr:to>
      <xdr:col>16</xdr:col>
      <xdr:colOff>0</xdr:colOff>
      <xdr:row>8</xdr:row>
      <xdr:rowOff>190500</xdr:rowOff>
    </xdr:to>
    <xdr:sp macro="" textlink="">
      <xdr:nvSpPr>
        <xdr:cNvPr id="947" name="Text Box 207">
          <a:extLst>
            <a:ext uri="{FF2B5EF4-FFF2-40B4-BE49-F238E27FC236}">
              <a16:creationId xmlns:a16="http://schemas.microsoft.com/office/drawing/2014/main" id="{00000000-0008-0000-0500-0000B3030000}"/>
            </a:ext>
          </a:extLst>
        </xdr:cNvPr>
        <xdr:cNvSpPr txBox="1">
          <a:spLocks noChangeArrowheads="1"/>
        </xdr:cNvSpPr>
      </xdr:nvSpPr>
      <xdr:spPr bwMode="auto">
        <a:xfrm>
          <a:off x="269748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48" name="Text Box 214">
          <a:extLst>
            <a:ext uri="{FF2B5EF4-FFF2-40B4-BE49-F238E27FC236}">
              <a16:creationId xmlns:a16="http://schemas.microsoft.com/office/drawing/2014/main" id="{00000000-0008-0000-0500-0000B4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49" name="Text Box 217">
          <a:extLst>
            <a:ext uri="{FF2B5EF4-FFF2-40B4-BE49-F238E27FC236}">
              <a16:creationId xmlns:a16="http://schemas.microsoft.com/office/drawing/2014/main" id="{00000000-0008-0000-0500-0000B5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50" name="Text Box 218">
          <a:extLst>
            <a:ext uri="{FF2B5EF4-FFF2-40B4-BE49-F238E27FC236}">
              <a16:creationId xmlns:a16="http://schemas.microsoft.com/office/drawing/2014/main" id="{00000000-0008-0000-0500-0000B6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51" name="Text Box 223">
          <a:extLst>
            <a:ext uri="{FF2B5EF4-FFF2-40B4-BE49-F238E27FC236}">
              <a16:creationId xmlns:a16="http://schemas.microsoft.com/office/drawing/2014/main" id="{00000000-0008-0000-0500-0000B7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52" name="Text Box 224">
          <a:extLst>
            <a:ext uri="{FF2B5EF4-FFF2-40B4-BE49-F238E27FC236}">
              <a16:creationId xmlns:a16="http://schemas.microsoft.com/office/drawing/2014/main" id="{00000000-0008-0000-0500-0000B8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25</xdr:row>
      <xdr:rowOff>0</xdr:rowOff>
    </xdr:from>
    <xdr:to>
      <xdr:col>16</xdr:col>
      <xdr:colOff>165100</xdr:colOff>
      <xdr:row>26</xdr:row>
      <xdr:rowOff>25400</xdr:rowOff>
    </xdr:to>
    <xdr:sp macro="" textlink="">
      <xdr:nvSpPr>
        <xdr:cNvPr id="953" name="Text Box 225">
          <a:extLst>
            <a:ext uri="{FF2B5EF4-FFF2-40B4-BE49-F238E27FC236}">
              <a16:creationId xmlns:a16="http://schemas.microsoft.com/office/drawing/2014/main" id="{00000000-0008-0000-0500-0000B9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954" name="Text Box 158">
          <a:extLst>
            <a:ext uri="{FF2B5EF4-FFF2-40B4-BE49-F238E27FC236}">
              <a16:creationId xmlns:a16="http://schemas.microsoft.com/office/drawing/2014/main" id="{00000000-0008-0000-0500-0000BA03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55" name="Text Box 202">
          <a:extLst>
            <a:ext uri="{FF2B5EF4-FFF2-40B4-BE49-F238E27FC236}">
              <a16:creationId xmlns:a16="http://schemas.microsoft.com/office/drawing/2014/main" id="{00000000-0008-0000-0500-0000BB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956" name="Text Box 186">
          <a:extLst>
            <a:ext uri="{FF2B5EF4-FFF2-40B4-BE49-F238E27FC236}">
              <a16:creationId xmlns:a16="http://schemas.microsoft.com/office/drawing/2014/main" id="{00000000-0008-0000-0500-0000BC03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957" name="Text Box 187">
          <a:extLst>
            <a:ext uri="{FF2B5EF4-FFF2-40B4-BE49-F238E27FC236}">
              <a16:creationId xmlns:a16="http://schemas.microsoft.com/office/drawing/2014/main" id="{00000000-0008-0000-0500-0000BD03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958" name="Text Box 72">
          <a:extLst>
            <a:ext uri="{FF2B5EF4-FFF2-40B4-BE49-F238E27FC236}">
              <a16:creationId xmlns:a16="http://schemas.microsoft.com/office/drawing/2014/main" id="{00000000-0008-0000-0500-0000BE03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959" name="Text Box 200">
          <a:extLst>
            <a:ext uri="{FF2B5EF4-FFF2-40B4-BE49-F238E27FC236}">
              <a16:creationId xmlns:a16="http://schemas.microsoft.com/office/drawing/2014/main" id="{00000000-0008-0000-0500-0000BF03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16</xdr:row>
      <xdr:rowOff>50800</xdr:rowOff>
    </xdr:from>
    <xdr:to>
      <xdr:col>16</xdr:col>
      <xdr:colOff>0</xdr:colOff>
      <xdr:row>16</xdr:row>
      <xdr:rowOff>190500</xdr:rowOff>
    </xdr:to>
    <xdr:sp macro="" textlink="">
      <xdr:nvSpPr>
        <xdr:cNvPr id="960" name="Text Box 207">
          <a:extLst>
            <a:ext uri="{FF2B5EF4-FFF2-40B4-BE49-F238E27FC236}">
              <a16:creationId xmlns:a16="http://schemas.microsoft.com/office/drawing/2014/main" id="{00000000-0008-0000-0500-0000C0030000}"/>
            </a:ext>
          </a:extLst>
        </xdr:cNvPr>
        <xdr:cNvSpPr txBox="1">
          <a:spLocks noChangeArrowheads="1"/>
        </xdr:cNvSpPr>
      </xdr:nvSpPr>
      <xdr:spPr bwMode="auto">
        <a:xfrm>
          <a:off x="269748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177800</xdr:colOff>
      <xdr:row>7</xdr:row>
      <xdr:rowOff>190500</xdr:rowOff>
    </xdr:to>
    <xdr:sp macro="" textlink="">
      <xdr:nvSpPr>
        <xdr:cNvPr id="961" name="Text Box 202">
          <a:extLst>
            <a:ext uri="{FF2B5EF4-FFF2-40B4-BE49-F238E27FC236}">
              <a16:creationId xmlns:a16="http://schemas.microsoft.com/office/drawing/2014/main" id="{00000000-0008-0000-0500-0000C1030000}"/>
            </a:ext>
          </a:extLst>
        </xdr:cNvPr>
        <xdr:cNvSpPr txBox="1">
          <a:spLocks noChangeArrowheads="1"/>
        </xdr:cNvSpPr>
      </xdr:nvSpPr>
      <xdr:spPr bwMode="auto">
        <a:xfrm>
          <a:off x="269748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2" name="Text Box 158">
          <a:extLst>
            <a:ext uri="{FF2B5EF4-FFF2-40B4-BE49-F238E27FC236}">
              <a16:creationId xmlns:a16="http://schemas.microsoft.com/office/drawing/2014/main" id="{00000000-0008-0000-0500-0000C2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3" name="Text Box 72">
          <a:extLst>
            <a:ext uri="{FF2B5EF4-FFF2-40B4-BE49-F238E27FC236}">
              <a16:creationId xmlns:a16="http://schemas.microsoft.com/office/drawing/2014/main" id="{00000000-0008-0000-0500-0000C3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4" name="Text Box 158">
          <a:extLst>
            <a:ext uri="{FF2B5EF4-FFF2-40B4-BE49-F238E27FC236}">
              <a16:creationId xmlns:a16="http://schemas.microsoft.com/office/drawing/2014/main" id="{00000000-0008-0000-0500-0000C4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5" name="Text Box 72">
          <a:extLst>
            <a:ext uri="{FF2B5EF4-FFF2-40B4-BE49-F238E27FC236}">
              <a16:creationId xmlns:a16="http://schemas.microsoft.com/office/drawing/2014/main" id="{00000000-0008-0000-0500-0000C5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6" name="Text Box 72">
          <a:extLst>
            <a:ext uri="{FF2B5EF4-FFF2-40B4-BE49-F238E27FC236}">
              <a16:creationId xmlns:a16="http://schemas.microsoft.com/office/drawing/2014/main" id="{00000000-0008-0000-0500-0000C6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7" name="Text Box 72">
          <a:extLst>
            <a:ext uri="{FF2B5EF4-FFF2-40B4-BE49-F238E27FC236}">
              <a16:creationId xmlns:a16="http://schemas.microsoft.com/office/drawing/2014/main" id="{00000000-0008-0000-0500-0000C7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8" name="Text Box 72">
          <a:extLst>
            <a:ext uri="{FF2B5EF4-FFF2-40B4-BE49-F238E27FC236}">
              <a16:creationId xmlns:a16="http://schemas.microsoft.com/office/drawing/2014/main" id="{00000000-0008-0000-0500-0000C8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969" name="Text Box 72">
          <a:extLst>
            <a:ext uri="{FF2B5EF4-FFF2-40B4-BE49-F238E27FC236}">
              <a16:creationId xmlns:a16="http://schemas.microsoft.com/office/drawing/2014/main" id="{00000000-0008-0000-0500-0000C903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0" name="Text Box 225">
          <a:extLst>
            <a:ext uri="{FF2B5EF4-FFF2-40B4-BE49-F238E27FC236}">
              <a16:creationId xmlns:a16="http://schemas.microsoft.com/office/drawing/2014/main" id="{00000000-0008-0000-0500-0000CA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1" name="Text Box 225">
          <a:extLst>
            <a:ext uri="{FF2B5EF4-FFF2-40B4-BE49-F238E27FC236}">
              <a16:creationId xmlns:a16="http://schemas.microsoft.com/office/drawing/2014/main" id="{00000000-0008-0000-0500-0000CB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2" name="Text Box 225">
          <a:extLst>
            <a:ext uri="{FF2B5EF4-FFF2-40B4-BE49-F238E27FC236}">
              <a16:creationId xmlns:a16="http://schemas.microsoft.com/office/drawing/2014/main" id="{00000000-0008-0000-0500-0000CC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3" name="Text Box 225">
          <a:extLst>
            <a:ext uri="{FF2B5EF4-FFF2-40B4-BE49-F238E27FC236}">
              <a16:creationId xmlns:a16="http://schemas.microsoft.com/office/drawing/2014/main" id="{00000000-0008-0000-0500-0000CD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4" name="Text Box 225">
          <a:extLst>
            <a:ext uri="{FF2B5EF4-FFF2-40B4-BE49-F238E27FC236}">
              <a16:creationId xmlns:a16="http://schemas.microsoft.com/office/drawing/2014/main" id="{00000000-0008-0000-0500-0000CE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5" name="Text Box 225">
          <a:extLst>
            <a:ext uri="{FF2B5EF4-FFF2-40B4-BE49-F238E27FC236}">
              <a16:creationId xmlns:a16="http://schemas.microsoft.com/office/drawing/2014/main" id="{00000000-0008-0000-0500-0000CF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6" name="Text Box 225">
          <a:extLst>
            <a:ext uri="{FF2B5EF4-FFF2-40B4-BE49-F238E27FC236}">
              <a16:creationId xmlns:a16="http://schemas.microsoft.com/office/drawing/2014/main" id="{00000000-0008-0000-0500-0000D0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7" name="Text Box 225">
          <a:extLst>
            <a:ext uri="{FF2B5EF4-FFF2-40B4-BE49-F238E27FC236}">
              <a16:creationId xmlns:a16="http://schemas.microsoft.com/office/drawing/2014/main" id="{00000000-0008-0000-0500-0000D1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8" name="Text Box 225">
          <a:extLst>
            <a:ext uri="{FF2B5EF4-FFF2-40B4-BE49-F238E27FC236}">
              <a16:creationId xmlns:a16="http://schemas.microsoft.com/office/drawing/2014/main" id="{00000000-0008-0000-0500-0000D2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79" name="Text Box 225">
          <a:extLst>
            <a:ext uri="{FF2B5EF4-FFF2-40B4-BE49-F238E27FC236}">
              <a16:creationId xmlns:a16="http://schemas.microsoft.com/office/drawing/2014/main" id="{00000000-0008-0000-0500-0000D3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80" name="Text Box 225">
          <a:extLst>
            <a:ext uri="{FF2B5EF4-FFF2-40B4-BE49-F238E27FC236}">
              <a16:creationId xmlns:a16="http://schemas.microsoft.com/office/drawing/2014/main" id="{00000000-0008-0000-0500-0000D4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981" name="Text Box 225">
          <a:extLst>
            <a:ext uri="{FF2B5EF4-FFF2-40B4-BE49-F238E27FC236}">
              <a16:creationId xmlns:a16="http://schemas.microsoft.com/office/drawing/2014/main" id="{00000000-0008-0000-0500-0000D503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982" name="Text Box 54">
          <a:extLst>
            <a:ext uri="{FF2B5EF4-FFF2-40B4-BE49-F238E27FC236}">
              <a16:creationId xmlns:a16="http://schemas.microsoft.com/office/drawing/2014/main" id="{00000000-0008-0000-0500-0000D6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983" name="Text Box 82">
          <a:extLst>
            <a:ext uri="{FF2B5EF4-FFF2-40B4-BE49-F238E27FC236}">
              <a16:creationId xmlns:a16="http://schemas.microsoft.com/office/drawing/2014/main" id="{00000000-0008-0000-0500-0000D7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984" name="Text Box 126">
          <a:extLst>
            <a:ext uri="{FF2B5EF4-FFF2-40B4-BE49-F238E27FC236}">
              <a16:creationId xmlns:a16="http://schemas.microsoft.com/office/drawing/2014/main" id="{00000000-0008-0000-0500-0000D8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985" name="Text Box 127">
          <a:extLst>
            <a:ext uri="{FF2B5EF4-FFF2-40B4-BE49-F238E27FC236}">
              <a16:creationId xmlns:a16="http://schemas.microsoft.com/office/drawing/2014/main" id="{00000000-0008-0000-0500-0000D9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86" name="Text Box 179">
          <a:extLst>
            <a:ext uri="{FF2B5EF4-FFF2-40B4-BE49-F238E27FC236}">
              <a16:creationId xmlns:a16="http://schemas.microsoft.com/office/drawing/2014/main" id="{00000000-0008-0000-0500-0000DA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87" name="Text Box 180">
          <a:extLst>
            <a:ext uri="{FF2B5EF4-FFF2-40B4-BE49-F238E27FC236}">
              <a16:creationId xmlns:a16="http://schemas.microsoft.com/office/drawing/2014/main" id="{00000000-0008-0000-0500-0000DB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88" name="Text Box 186">
          <a:extLst>
            <a:ext uri="{FF2B5EF4-FFF2-40B4-BE49-F238E27FC236}">
              <a16:creationId xmlns:a16="http://schemas.microsoft.com/office/drawing/2014/main" id="{00000000-0008-0000-0500-0000DC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89" name="Text Box 187">
          <a:extLst>
            <a:ext uri="{FF2B5EF4-FFF2-40B4-BE49-F238E27FC236}">
              <a16:creationId xmlns:a16="http://schemas.microsoft.com/office/drawing/2014/main" id="{00000000-0008-0000-0500-0000DD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819455"/>
    <xdr:sp macro="" textlink="">
      <xdr:nvSpPr>
        <xdr:cNvPr id="990" name="Text Box 190">
          <a:extLst>
            <a:ext uri="{FF2B5EF4-FFF2-40B4-BE49-F238E27FC236}">
              <a16:creationId xmlns:a16="http://schemas.microsoft.com/office/drawing/2014/main" id="{00000000-0008-0000-0500-0000DE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1" name="Text Box 195">
          <a:extLst>
            <a:ext uri="{FF2B5EF4-FFF2-40B4-BE49-F238E27FC236}">
              <a16:creationId xmlns:a16="http://schemas.microsoft.com/office/drawing/2014/main" id="{00000000-0008-0000-0500-0000DF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2" name="Text Box 200">
          <a:extLst>
            <a:ext uri="{FF2B5EF4-FFF2-40B4-BE49-F238E27FC236}">
              <a16:creationId xmlns:a16="http://schemas.microsoft.com/office/drawing/2014/main" id="{00000000-0008-0000-0500-0000E0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993" name="Text Box 207">
          <a:extLst>
            <a:ext uri="{FF2B5EF4-FFF2-40B4-BE49-F238E27FC236}">
              <a16:creationId xmlns:a16="http://schemas.microsoft.com/office/drawing/2014/main" id="{00000000-0008-0000-0500-0000E1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4" name="Text Box 214">
          <a:extLst>
            <a:ext uri="{FF2B5EF4-FFF2-40B4-BE49-F238E27FC236}">
              <a16:creationId xmlns:a16="http://schemas.microsoft.com/office/drawing/2014/main" id="{00000000-0008-0000-0500-0000E2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5" name="Text Box 217">
          <a:extLst>
            <a:ext uri="{FF2B5EF4-FFF2-40B4-BE49-F238E27FC236}">
              <a16:creationId xmlns:a16="http://schemas.microsoft.com/office/drawing/2014/main" id="{00000000-0008-0000-0500-0000E3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6" name="Text Box 218">
          <a:extLst>
            <a:ext uri="{FF2B5EF4-FFF2-40B4-BE49-F238E27FC236}">
              <a16:creationId xmlns:a16="http://schemas.microsoft.com/office/drawing/2014/main" id="{00000000-0008-0000-0500-0000E4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7" name="Text Box 223">
          <a:extLst>
            <a:ext uri="{FF2B5EF4-FFF2-40B4-BE49-F238E27FC236}">
              <a16:creationId xmlns:a16="http://schemas.microsoft.com/office/drawing/2014/main" id="{00000000-0008-0000-0500-0000E5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998" name="Text Box 224">
          <a:extLst>
            <a:ext uri="{FF2B5EF4-FFF2-40B4-BE49-F238E27FC236}">
              <a16:creationId xmlns:a16="http://schemas.microsoft.com/office/drawing/2014/main" id="{00000000-0008-0000-0500-0000E6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165100</xdr:colOff>
      <xdr:row>26</xdr:row>
      <xdr:rowOff>342900</xdr:rowOff>
    </xdr:to>
    <xdr:sp macro="" textlink="">
      <xdr:nvSpPr>
        <xdr:cNvPr id="999" name="Text Box 225">
          <a:extLst>
            <a:ext uri="{FF2B5EF4-FFF2-40B4-BE49-F238E27FC236}">
              <a16:creationId xmlns:a16="http://schemas.microsoft.com/office/drawing/2014/main" id="{00000000-0008-0000-0500-0000E7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00" name="Text Box 158">
          <a:extLst>
            <a:ext uri="{FF2B5EF4-FFF2-40B4-BE49-F238E27FC236}">
              <a16:creationId xmlns:a16="http://schemas.microsoft.com/office/drawing/2014/main" id="{00000000-0008-0000-0500-0000E8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01" name="Text Box 202">
          <a:extLst>
            <a:ext uri="{FF2B5EF4-FFF2-40B4-BE49-F238E27FC236}">
              <a16:creationId xmlns:a16="http://schemas.microsoft.com/office/drawing/2014/main" id="{00000000-0008-0000-0500-0000E9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02" name="Text Box 186">
          <a:extLst>
            <a:ext uri="{FF2B5EF4-FFF2-40B4-BE49-F238E27FC236}">
              <a16:creationId xmlns:a16="http://schemas.microsoft.com/office/drawing/2014/main" id="{00000000-0008-0000-0500-0000EA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03" name="Text Box 187">
          <a:extLst>
            <a:ext uri="{FF2B5EF4-FFF2-40B4-BE49-F238E27FC236}">
              <a16:creationId xmlns:a16="http://schemas.microsoft.com/office/drawing/2014/main" id="{00000000-0008-0000-0500-0000EB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04" name="Text Box 72">
          <a:extLst>
            <a:ext uri="{FF2B5EF4-FFF2-40B4-BE49-F238E27FC236}">
              <a16:creationId xmlns:a16="http://schemas.microsoft.com/office/drawing/2014/main" id="{00000000-0008-0000-0500-0000EC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05" name="Text Box 82">
          <a:extLst>
            <a:ext uri="{FF2B5EF4-FFF2-40B4-BE49-F238E27FC236}">
              <a16:creationId xmlns:a16="http://schemas.microsoft.com/office/drawing/2014/main" id="{00000000-0008-0000-0500-0000ED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06" name="Text Box 200">
          <a:extLst>
            <a:ext uri="{FF2B5EF4-FFF2-40B4-BE49-F238E27FC236}">
              <a16:creationId xmlns:a16="http://schemas.microsoft.com/office/drawing/2014/main" id="{00000000-0008-0000-0500-0000EE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007" name="Text Box 127">
          <a:extLst>
            <a:ext uri="{FF2B5EF4-FFF2-40B4-BE49-F238E27FC236}">
              <a16:creationId xmlns:a16="http://schemas.microsoft.com/office/drawing/2014/main" id="{00000000-0008-0000-0500-0000EF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008" name="Text Box 207">
          <a:extLst>
            <a:ext uri="{FF2B5EF4-FFF2-40B4-BE49-F238E27FC236}">
              <a16:creationId xmlns:a16="http://schemas.microsoft.com/office/drawing/2014/main" id="{00000000-0008-0000-0500-0000F0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177800</xdr:colOff>
      <xdr:row>26</xdr:row>
      <xdr:rowOff>190500</xdr:rowOff>
    </xdr:to>
    <xdr:sp macro="" textlink="">
      <xdr:nvSpPr>
        <xdr:cNvPr id="1009" name="Text Box 202">
          <a:extLst>
            <a:ext uri="{FF2B5EF4-FFF2-40B4-BE49-F238E27FC236}">
              <a16:creationId xmlns:a16="http://schemas.microsoft.com/office/drawing/2014/main" id="{00000000-0008-0000-0500-0000F1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10" name="Text Box 54">
          <a:extLst>
            <a:ext uri="{FF2B5EF4-FFF2-40B4-BE49-F238E27FC236}">
              <a16:creationId xmlns:a16="http://schemas.microsoft.com/office/drawing/2014/main" id="{00000000-0008-0000-0500-0000F2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11" name="Text Box 82">
          <a:extLst>
            <a:ext uri="{FF2B5EF4-FFF2-40B4-BE49-F238E27FC236}">
              <a16:creationId xmlns:a16="http://schemas.microsoft.com/office/drawing/2014/main" id="{00000000-0008-0000-0500-0000F3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12" name="Text Box 126">
          <a:extLst>
            <a:ext uri="{FF2B5EF4-FFF2-40B4-BE49-F238E27FC236}">
              <a16:creationId xmlns:a16="http://schemas.microsoft.com/office/drawing/2014/main" id="{00000000-0008-0000-0500-0000F4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013" name="Text Box 127">
          <a:extLst>
            <a:ext uri="{FF2B5EF4-FFF2-40B4-BE49-F238E27FC236}">
              <a16:creationId xmlns:a16="http://schemas.microsoft.com/office/drawing/2014/main" id="{00000000-0008-0000-0500-0000F5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14" name="Text Box 179">
          <a:extLst>
            <a:ext uri="{FF2B5EF4-FFF2-40B4-BE49-F238E27FC236}">
              <a16:creationId xmlns:a16="http://schemas.microsoft.com/office/drawing/2014/main" id="{00000000-0008-0000-0500-0000F6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15" name="Text Box 180">
          <a:extLst>
            <a:ext uri="{FF2B5EF4-FFF2-40B4-BE49-F238E27FC236}">
              <a16:creationId xmlns:a16="http://schemas.microsoft.com/office/drawing/2014/main" id="{00000000-0008-0000-0500-0000F7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16" name="Text Box 186">
          <a:extLst>
            <a:ext uri="{FF2B5EF4-FFF2-40B4-BE49-F238E27FC236}">
              <a16:creationId xmlns:a16="http://schemas.microsoft.com/office/drawing/2014/main" id="{00000000-0008-0000-0500-0000F8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17" name="Text Box 187">
          <a:extLst>
            <a:ext uri="{FF2B5EF4-FFF2-40B4-BE49-F238E27FC236}">
              <a16:creationId xmlns:a16="http://schemas.microsoft.com/office/drawing/2014/main" id="{00000000-0008-0000-0500-0000F9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819455"/>
    <xdr:sp macro="" textlink="">
      <xdr:nvSpPr>
        <xdr:cNvPr id="1018" name="Text Box 190">
          <a:extLst>
            <a:ext uri="{FF2B5EF4-FFF2-40B4-BE49-F238E27FC236}">
              <a16:creationId xmlns:a16="http://schemas.microsoft.com/office/drawing/2014/main" id="{00000000-0008-0000-0500-0000FA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19" name="Text Box 195">
          <a:extLst>
            <a:ext uri="{FF2B5EF4-FFF2-40B4-BE49-F238E27FC236}">
              <a16:creationId xmlns:a16="http://schemas.microsoft.com/office/drawing/2014/main" id="{00000000-0008-0000-0500-0000FB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0" name="Text Box 200">
          <a:extLst>
            <a:ext uri="{FF2B5EF4-FFF2-40B4-BE49-F238E27FC236}">
              <a16:creationId xmlns:a16="http://schemas.microsoft.com/office/drawing/2014/main" id="{00000000-0008-0000-0500-0000FC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021" name="Text Box 207">
          <a:extLst>
            <a:ext uri="{FF2B5EF4-FFF2-40B4-BE49-F238E27FC236}">
              <a16:creationId xmlns:a16="http://schemas.microsoft.com/office/drawing/2014/main" id="{00000000-0008-0000-0500-0000FD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2" name="Text Box 214">
          <a:extLst>
            <a:ext uri="{FF2B5EF4-FFF2-40B4-BE49-F238E27FC236}">
              <a16:creationId xmlns:a16="http://schemas.microsoft.com/office/drawing/2014/main" id="{00000000-0008-0000-0500-0000FE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3" name="Text Box 217">
          <a:extLst>
            <a:ext uri="{FF2B5EF4-FFF2-40B4-BE49-F238E27FC236}">
              <a16:creationId xmlns:a16="http://schemas.microsoft.com/office/drawing/2014/main" id="{00000000-0008-0000-0500-0000FF03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4" name="Text Box 218">
          <a:extLst>
            <a:ext uri="{FF2B5EF4-FFF2-40B4-BE49-F238E27FC236}">
              <a16:creationId xmlns:a16="http://schemas.microsoft.com/office/drawing/2014/main" id="{00000000-0008-0000-0500-000000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5" name="Text Box 223">
          <a:extLst>
            <a:ext uri="{FF2B5EF4-FFF2-40B4-BE49-F238E27FC236}">
              <a16:creationId xmlns:a16="http://schemas.microsoft.com/office/drawing/2014/main" id="{00000000-0008-0000-0500-000001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6" name="Text Box 224">
          <a:extLst>
            <a:ext uri="{FF2B5EF4-FFF2-40B4-BE49-F238E27FC236}">
              <a16:creationId xmlns:a16="http://schemas.microsoft.com/office/drawing/2014/main" id="{00000000-0008-0000-0500-000002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165100</xdr:colOff>
      <xdr:row>26</xdr:row>
      <xdr:rowOff>342900</xdr:rowOff>
    </xdr:to>
    <xdr:sp macro="" textlink="">
      <xdr:nvSpPr>
        <xdr:cNvPr id="1027" name="Text Box 225">
          <a:extLst>
            <a:ext uri="{FF2B5EF4-FFF2-40B4-BE49-F238E27FC236}">
              <a16:creationId xmlns:a16="http://schemas.microsoft.com/office/drawing/2014/main" id="{00000000-0008-0000-0500-000003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28" name="Text Box 158">
          <a:extLst>
            <a:ext uri="{FF2B5EF4-FFF2-40B4-BE49-F238E27FC236}">
              <a16:creationId xmlns:a16="http://schemas.microsoft.com/office/drawing/2014/main" id="{00000000-0008-0000-0500-000004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29" name="Text Box 202">
          <a:extLst>
            <a:ext uri="{FF2B5EF4-FFF2-40B4-BE49-F238E27FC236}">
              <a16:creationId xmlns:a16="http://schemas.microsoft.com/office/drawing/2014/main" id="{00000000-0008-0000-0500-000005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30" name="Text Box 186">
          <a:extLst>
            <a:ext uri="{FF2B5EF4-FFF2-40B4-BE49-F238E27FC236}">
              <a16:creationId xmlns:a16="http://schemas.microsoft.com/office/drawing/2014/main" id="{00000000-0008-0000-0500-000006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31" name="Text Box 187">
          <a:extLst>
            <a:ext uri="{FF2B5EF4-FFF2-40B4-BE49-F238E27FC236}">
              <a16:creationId xmlns:a16="http://schemas.microsoft.com/office/drawing/2014/main" id="{00000000-0008-0000-0500-000007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32" name="Text Box 72">
          <a:extLst>
            <a:ext uri="{FF2B5EF4-FFF2-40B4-BE49-F238E27FC236}">
              <a16:creationId xmlns:a16="http://schemas.microsoft.com/office/drawing/2014/main" id="{00000000-0008-0000-0500-000008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33" name="Text Box 82">
          <a:extLst>
            <a:ext uri="{FF2B5EF4-FFF2-40B4-BE49-F238E27FC236}">
              <a16:creationId xmlns:a16="http://schemas.microsoft.com/office/drawing/2014/main" id="{00000000-0008-0000-0500-000009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034" name="Text Box 200">
          <a:extLst>
            <a:ext uri="{FF2B5EF4-FFF2-40B4-BE49-F238E27FC236}">
              <a16:creationId xmlns:a16="http://schemas.microsoft.com/office/drawing/2014/main" id="{00000000-0008-0000-0500-00000A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035" name="Text Box 127">
          <a:extLst>
            <a:ext uri="{FF2B5EF4-FFF2-40B4-BE49-F238E27FC236}">
              <a16:creationId xmlns:a16="http://schemas.microsoft.com/office/drawing/2014/main" id="{00000000-0008-0000-0500-00000B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036" name="Text Box 207">
          <a:extLst>
            <a:ext uri="{FF2B5EF4-FFF2-40B4-BE49-F238E27FC236}">
              <a16:creationId xmlns:a16="http://schemas.microsoft.com/office/drawing/2014/main" id="{00000000-0008-0000-0500-00000C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177800</xdr:colOff>
      <xdr:row>26</xdr:row>
      <xdr:rowOff>190500</xdr:rowOff>
    </xdr:to>
    <xdr:sp macro="" textlink="">
      <xdr:nvSpPr>
        <xdr:cNvPr id="1037" name="Text Box 202">
          <a:extLst>
            <a:ext uri="{FF2B5EF4-FFF2-40B4-BE49-F238E27FC236}">
              <a16:creationId xmlns:a16="http://schemas.microsoft.com/office/drawing/2014/main" id="{00000000-0008-0000-0500-00000D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38" name="Text Box 158">
          <a:extLst>
            <a:ext uri="{FF2B5EF4-FFF2-40B4-BE49-F238E27FC236}">
              <a16:creationId xmlns:a16="http://schemas.microsoft.com/office/drawing/2014/main" id="{00000000-0008-0000-0500-00000E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39" name="Text Box 72">
          <a:extLst>
            <a:ext uri="{FF2B5EF4-FFF2-40B4-BE49-F238E27FC236}">
              <a16:creationId xmlns:a16="http://schemas.microsoft.com/office/drawing/2014/main" id="{00000000-0008-0000-0500-00000F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0" name="Text Box 158">
          <a:extLst>
            <a:ext uri="{FF2B5EF4-FFF2-40B4-BE49-F238E27FC236}">
              <a16:creationId xmlns:a16="http://schemas.microsoft.com/office/drawing/2014/main" id="{00000000-0008-0000-0500-000010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1" name="Text Box 72">
          <a:extLst>
            <a:ext uri="{FF2B5EF4-FFF2-40B4-BE49-F238E27FC236}">
              <a16:creationId xmlns:a16="http://schemas.microsoft.com/office/drawing/2014/main" id="{00000000-0008-0000-0500-000011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2" name="Text Box 72">
          <a:extLst>
            <a:ext uri="{FF2B5EF4-FFF2-40B4-BE49-F238E27FC236}">
              <a16:creationId xmlns:a16="http://schemas.microsoft.com/office/drawing/2014/main" id="{00000000-0008-0000-0500-000012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3" name="Text Box 72">
          <a:extLst>
            <a:ext uri="{FF2B5EF4-FFF2-40B4-BE49-F238E27FC236}">
              <a16:creationId xmlns:a16="http://schemas.microsoft.com/office/drawing/2014/main" id="{00000000-0008-0000-0500-000013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4" name="Text Box 72">
          <a:extLst>
            <a:ext uri="{FF2B5EF4-FFF2-40B4-BE49-F238E27FC236}">
              <a16:creationId xmlns:a16="http://schemas.microsoft.com/office/drawing/2014/main" id="{00000000-0008-0000-0500-000014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5" name="Text Box 72">
          <a:extLst>
            <a:ext uri="{FF2B5EF4-FFF2-40B4-BE49-F238E27FC236}">
              <a16:creationId xmlns:a16="http://schemas.microsoft.com/office/drawing/2014/main" id="{00000000-0008-0000-0500-000015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6" name="Text Box 54">
          <a:extLst>
            <a:ext uri="{FF2B5EF4-FFF2-40B4-BE49-F238E27FC236}">
              <a16:creationId xmlns:a16="http://schemas.microsoft.com/office/drawing/2014/main" id="{00000000-0008-0000-0500-000016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7" name="Text Box 126">
          <a:extLst>
            <a:ext uri="{FF2B5EF4-FFF2-40B4-BE49-F238E27FC236}">
              <a16:creationId xmlns:a16="http://schemas.microsoft.com/office/drawing/2014/main" id="{00000000-0008-0000-0500-000017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8" name="Text Box 54">
          <a:extLst>
            <a:ext uri="{FF2B5EF4-FFF2-40B4-BE49-F238E27FC236}">
              <a16:creationId xmlns:a16="http://schemas.microsoft.com/office/drawing/2014/main" id="{00000000-0008-0000-0500-000018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49" name="Text Box 126">
          <a:extLst>
            <a:ext uri="{FF2B5EF4-FFF2-40B4-BE49-F238E27FC236}">
              <a16:creationId xmlns:a16="http://schemas.microsoft.com/office/drawing/2014/main" id="{00000000-0008-0000-0500-000019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0" name="Text Box 54">
          <a:extLst>
            <a:ext uri="{FF2B5EF4-FFF2-40B4-BE49-F238E27FC236}">
              <a16:creationId xmlns:a16="http://schemas.microsoft.com/office/drawing/2014/main" id="{00000000-0008-0000-0500-00001A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1" name="Text Box 126">
          <a:extLst>
            <a:ext uri="{FF2B5EF4-FFF2-40B4-BE49-F238E27FC236}">
              <a16:creationId xmlns:a16="http://schemas.microsoft.com/office/drawing/2014/main" id="{00000000-0008-0000-0500-00001B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2" name="Text Box 54">
          <a:extLst>
            <a:ext uri="{FF2B5EF4-FFF2-40B4-BE49-F238E27FC236}">
              <a16:creationId xmlns:a16="http://schemas.microsoft.com/office/drawing/2014/main" id="{00000000-0008-0000-0500-00001C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3" name="Text Box 126">
          <a:extLst>
            <a:ext uri="{FF2B5EF4-FFF2-40B4-BE49-F238E27FC236}">
              <a16:creationId xmlns:a16="http://schemas.microsoft.com/office/drawing/2014/main" id="{00000000-0008-0000-0500-00001D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4" name="Text Box 54">
          <a:extLst>
            <a:ext uri="{FF2B5EF4-FFF2-40B4-BE49-F238E27FC236}">
              <a16:creationId xmlns:a16="http://schemas.microsoft.com/office/drawing/2014/main" id="{00000000-0008-0000-0500-00001E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5" name="Text Box 126">
          <a:extLst>
            <a:ext uri="{FF2B5EF4-FFF2-40B4-BE49-F238E27FC236}">
              <a16:creationId xmlns:a16="http://schemas.microsoft.com/office/drawing/2014/main" id="{00000000-0008-0000-0500-00001F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6" name="Text Box 54">
          <a:extLst>
            <a:ext uri="{FF2B5EF4-FFF2-40B4-BE49-F238E27FC236}">
              <a16:creationId xmlns:a16="http://schemas.microsoft.com/office/drawing/2014/main" id="{00000000-0008-0000-0500-000020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7" name="Text Box 126">
          <a:extLst>
            <a:ext uri="{FF2B5EF4-FFF2-40B4-BE49-F238E27FC236}">
              <a16:creationId xmlns:a16="http://schemas.microsoft.com/office/drawing/2014/main" id="{00000000-0008-0000-0500-000021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8" name="Text Box 54">
          <a:extLst>
            <a:ext uri="{FF2B5EF4-FFF2-40B4-BE49-F238E27FC236}">
              <a16:creationId xmlns:a16="http://schemas.microsoft.com/office/drawing/2014/main" id="{00000000-0008-0000-0500-000022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59" name="Text Box 126">
          <a:extLst>
            <a:ext uri="{FF2B5EF4-FFF2-40B4-BE49-F238E27FC236}">
              <a16:creationId xmlns:a16="http://schemas.microsoft.com/office/drawing/2014/main" id="{00000000-0008-0000-0500-000023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0" name="Text Box 54">
          <a:extLst>
            <a:ext uri="{FF2B5EF4-FFF2-40B4-BE49-F238E27FC236}">
              <a16:creationId xmlns:a16="http://schemas.microsoft.com/office/drawing/2014/main" id="{00000000-0008-0000-0500-000024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1" name="Text Box 126">
          <a:extLst>
            <a:ext uri="{FF2B5EF4-FFF2-40B4-BE49-F238E27FC236}">
              <a16:creationId xmlns:a16="http://schemas.microsoft.com/office/drawing/2014/main" id="{00000000-0008-0000-0500-000025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2" name="Text Box 54">
          <a:extLst>
            <a:ext uri="{FF2B5EF4-FFF2-40B4-BE49-F238E27FC236}">
              <a16:creationId xmlns:a16="http://schemas.microsoft.com/office/drawing/2014/main" id="{00000000-0008-0000-0500-000026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3" name="Text Box 126">
          <a:extLst>
            <a:ext uri="{FF2B5EF4-FFF2-40B4-BE49-F238E27FC236}">
              <a16:creationId xmlns:a16="http://schemas.microsoft.com/office/drawing/2014/main" id="{00000000-0008-0000-0500-000027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4" name="Text Box 54">
          <a:extLst>
            <a:ext uri="{FF2B5EF4-FFF2-40B4-BE49-F238E27FC236}">
              <a16:creationId xmlns:a16="http://schemas.microsoft.com/office/drawing/2014/main" id="{00000000-0008-0000-0500-000028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5" name="Text Box 126">
          <a:extLst>
            <a:ext uri="{FF2B5EF4-FFF2-40B4-BE49-F238E27FC236}">
              <a16:creationId xmlns:a16="http://schemas.microsoft.com/office/drawing/2014/main" id="{00000000-0008-0000-0500-000029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6" name="Text Box 54">
          <a:extLst>
            <a:ext uri="{FF2B5EF4-FFF2-40B4-BE49-F238E27FC236}">
              <a16:creationId xmlns:a16="http://schemas.microsoft.com/office/drawing/2014/main" id="{00000000-0008-0000-0500-00002A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7" name="Text Box 126">
          <a:extLst>
            <a:ext uri="{FF2B5EF4-FFF2-40B4-BE49-F238E27FC236}">
              <a16:creationId xmlns:a16="http://schemas.microsoft.com/office/drawing/2014/main" id="{00000000-0008-0000-0500-00002B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8" name="Text Box 54">
          <a:extLst>
            <a:ext uri="{FF2B5EF4-FFF2-40B4-BE49-F238E27FC236}">
              <a16:creationId xmlns:a16="http://schemas.microsoft.com/office/drawing/2014/main" id="{00000000-0008-0000-0500-00002C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69" name="Text Box 126">
          <a:extLst>
            <a:ext uri="{FF2B5EF4-FFF2-40B4-BE49-F238E27FC236}">
              <a16:creationId xmlns:a16="http://schemas.microsoft.com/office/drawing/2014/main" id="{00000000-0008-0000-0500-00002D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70" name="Text Box 54">
          <a:extLst>
            <a:ext uri="{FF2B5EF4-FFF2-40B4-BE49-F238E27FC236}">
              <a16:creationId xmlns:a16="http://schemas.microsoft.com/office/drawing/2014/main" id="{00000000-0008-0000-0500-00002E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71" name="Text Box 126">
          <a:extLst>
            <a:ext uri="{FF2B5EF4-FFF2-40B4-BE49-F238E27FC236}">
              <a16:creationId xmlns:a16="http://schemas.microsoft.com/office/drawing/2014/main" id="{00000000-0008-0000-0500-00002F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72" name="Text Box 54">
          <a:extLst>
            <a:ext uri="{FF2B5EF4-FFF2-40B4-BE49-F238E27FC236}">
              <a16:creationId xmlns:a16="http://schemas.microsoft.com/office/drawing/2014/main" id="{00000000-0008-0000-0500-000030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073" name="Text Box 126">
          <a:extLst>
            <a:ext uri="{FF2B5EF4-FFF2-40B4-BE49-F238E27FC236}">
              <a16:creationId xmlns:a16="http://schemas.microsoft.com/office/drawing/2014/main" id="{00000000-0008-0000-0500-00003104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074" name="Text Box 186">
          <a:extLst>
            <a:ext uri="{FF2B5EF4-FFF2-40B4-BE49-F238E27FC236}">
              <a16:creationId xmlns:a16="http://schemas.microsoft.com/office/drawing/2014/main" id="{00000000-0008-0000-0500-00003204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75" name="Text Box 187">
          <a:extLst>
            <a:ext uri="{FF2B5EF4-FFF2-40B4-BE49-F238E27FC236}">
              <a16:creationId xmlns:a16="http://schemas.microsoft.com/office/drawing/2014/main" id="{00000000-0008-0000-0500-000033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33</xdr:row>
      <xdr:rowOff>50800</xdr:rowOff>
    </xdr:from>
    <xdr:to>
      <xdr:col>16</xdr:col>
      <xdr:colOff>0</xdr:colOff>
      <xdr:row>33</xdr:row>
      <xdr:rowOff>190500</xdr:rowOff>
    </xdr:to>
    <xdr:sp macro="" textlink="">
      <xdr:nvSpPr>
        <xdr:cNvPr id="1076" name="Text Box 207">
          <a:extLst>
            <a:ext uri="{FF2B5EF4-FFF2-40B4-BE49-F238E27FC236}">
              <a16:creationId xmlns:a16="http://schemas.microsoft.com/office/drawing/2014/main" id="{00000000-0008-0000-0500-000034040000}"/>
            </a:ext>
          </a:extLst>
        </xdr:cNvPr>
        <xdr:cNvSpPr txBox="1">
          <a:spLocks noChangeArrowheads="1"/>
        </xdr:cNvSpPr>
      </xdr:nvSpPr>
      <xdr:spPr bwMode="auto">
        <a:xfrm>
          <a:off x="269748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50</xdr:row>
      <xdr:rowOff>0</xdr:rowOff>
    </xdr:from>
    <xdr:to>
      <xdr:col>16</xdr:col>
      <xdr:colOff>165100</xdr:colOff>
      <xdr:row>50</xdr:row>
      <xdr:rowOff>325967</xdr:rowOff>
    </xdr:to>
    <xdr:sp macro="" textlink="">
      <xdr:nvSpPr>
        <xdr:cNvPr id="1077" name="Text Box 225">
          <a:extLst>
            <a:ext uri="{FF2B5EF4-FFF2-40B4-BE49-F238E27FC236}">
              <a16:creationId xmlns:a16="http://schemas.microsoft.com/office/drawing/2014/main" id="{00000000-0008-0000-0500-00003504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078" name="Text Box 158">
          <a:extLst>
            <a:ext uri="{FF2B5EF4-FFF2-40B4-BE49-F238E27FC236}">
              <a16:creationId xmlns:a16="http://schemas.microsoft.com/office/drawing/2014/main" id="{00000000-0008-0000-0500-00003604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79" name="Text Box 202">
          <a:extLst>
            <a:ext uri="{FF2B5EF4-FFF2-40B4-BE49-F238E27FC236}">
              <a16:creationId xmlns:a16="http://schemas.microsoft.com/office/drawing/2014/main" id="{00000000-0008-0000-0500-000037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080" name="Text Box 186">
          <a:extLst>
            <a:ext uri="{FF2B5EF4-FFF2-40B4-BE49-F238E27FC236}">
              <a16:creationId xmlns:a16="http://schemas.microsoft.com/office/drawing/2014/main" id="{00000000-0008-0000-0500-00003804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81" name="Text Box 187">
          <a:extLst>
            <a:ext uri="{FF2B5EF4-FFF2-40B4-BE49-F238E27FC236}">
              <a16:creationId xmlns:a16="http://schemas.microsoft.com/office/drawing/2014/main" id="{00000000-0008-0000-0500-000039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082" name="Text Box 72">
          <a:extLst>
            <a:ext uri="{FF2B5EF4-FFF2-40B4-BE49-F238E27FC236}">
              <a16:creationId xmlns:a16="http://schemas.microsoft.com/office/drawing/2014/main" id="{00000000-0008-0000-0500-00003A04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41</xdr:row>
      <xdr:rowOff>50800</xdr:rowOff>
    </xdr:from>
    <xdr:to>
      <xdr:col>16</xdr:col>
      <xdr:colOff>0</xdr:colOff>
      <xdr:row>41</xdr:row>
      <xdr:rowOff>190500</xdr:rowOff>
    </xdr:to>
    <xdr:sp macro="" textlink="">
      <xdr:nvSpPr>
        <xdr:cNvPr id="1083" name="Text Box 207">
          <a:extLst>
            <a:ext uri="{FF2B5EF4-FFF2-40B4-BE49-F238E27FC236}">
              <a16:creationId xmlns:a16="http://schemas.microsoft.com/office/drawing/2014/main" id="{00000000-0008-0000-0500-00003B040000}"/>
            </a:ext>
          </a:extLst>
        </xdr:cNvPr>
        <xdr:cNvSpPr txBox="1">
          <a:spLocks noChangeArrowheads="1"/>
        </xdr:cNvSpPr>
      </xdr:nvSpPr>
      <xdr:spPr bwMode="auto">
        <a:xfrm>
          <a:off x="269748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32</xdr:row>
      <xdr:rowOff>0</xdr:rowOff>
    </xdr:from>
    <xdr:to>
      <xdr:col>16</xdr:col>
      <xdr:colOff>177800</xdr:colOff>
      <xdr:row>32</xdr:row>
      <xdr:rowOff>190500</xdr:rowOff>
    </xdr:to>
    <xdr:sp macro="" textlink="">
      <xdr:nvSpPr>
        <xdr:cNvPr id="1084" name="Text Box 202">
          <a:extLst>
            <a:ext uri="{FF2B5EF4-FFF2-40B4-BE49-F238E27FC236}">
              <a16:creationId xmlns:a16="http://schemas.microsoft.com/office/drawing/2014/main" id="{00000000-0008-0000-0500-00003C040000}"/>
            </a:ext>
          </a:extLst>
        </xdr:cNvPr>
        <xdr:cNvSpPr txBox="1">
          <a:spLocks noChangeArrowheads="1"/>
        </xdr:cNvSpPr>
      </xdr:nvSpPr>
      <xdr:spPr bwMode="auto">
        <a:xfrm>
          <a:off x="269748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085" name="Text Box 186">
          <a:extLst>
            <a:ext uri="{FF2B5EF4-FFF2-40B4-BE49-F238E27FC236}">
              <a16:creationId xmlns:a16="http://schemas.microsoft.com/office/drawing/2014/main" id="{00000000-0008-0000-0500-00003D04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86" name="Text Box 187">
          <a:extLst>
            <a:ext uri="{FF2B5EF4-FFF2-40B4-BE49-F238E27FC236}">
              <a16:creationId xmlns:a16="http://schemas.microsoft.com/office/drawing/2014/main" id="{00000000-0008-0000-0500-00003E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33</xdr:row>
      <xdr:rowOff>50800</xdr:rowOff>
    </xdr:from>
    <xdr:to>
      <xdr:col>16</xdr:col>
      <xdr:colOff>0</xdr:colOff>
      <xdr:row>33</xdr:row>
      <xdr:rowOff>190500</xdr:rowOff>
    </xdr:to>
    <xdr:sp macro="" textlink="">
      <xdr:nvSpPr>
        <xdr:cNvPr id="1087" name="Text Box 207">
          <a:extLst>
            <a:ext uri="{FF2B5EF4-FFF2-40B4-BE49-F238E27FC236}">
              <a16:creationId xmlns:a16="http://schemas.microsoft.com/office/drawing/2014/main" id="{00000000-0008-0000-0500-00003F040000}"/>
            </a:ext>
          </a:extLst>
        </xdr:cNvPr>
        <xdr:cNvSpPr txBox="1">
          <a:spLocks noChangeArrowheads="1"/>
        </xdr:cNvSpPr>
      </xdr:nvSpPr>
      <xdr:spPr bwMode="auto">
        <a:xfrm>
          <a:off x="269748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50</xdr:row>
      <xdr:rowOff>0</xdr:rowOff>
    </xdr:from>
    <xdr:to>
      <xdr:col>16</xdr:col>
      <xdr:colOff>165100</xdr:colOff>
      <xdr:row>50</xdr:row>
      <xdr:rowOff>325967</xdr:rowOff>
    </xdr:to>
    <xdr:sp macro="" textlink="">
      <xdr:nvSpPr>
        <xdr:cNvPr id="1088" name="Text Box 225">
          <a:extLst>
            <a:ext uri="{FF2B5EF4-FFF2-40B4-BE49-F238E27FC236}">
              <a16:creationId xmlns:a16="http://schemas.microsoft.com/office/drawing/2014/main" id="{00000000-0008-0000-0500-00004004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089" name="Text Box 158">
          <a:extLst>
            <a:ext uri="{FF2B5EF4-FFF2-40B4-BE49-F238E27FC236}">
              <a16:creationId xmlns:a16="http://schemas.microsoft.com/office/drawing/2014/main" id="{00000000-0008-0000-0500-00004104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90" name="Text Box 202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091" name="Text Box 186">
          <a:extLst>
            <a:ext uri="{FF2B5EF4-FFF2-40B4-BE49-F238E27FC236}">
              <a16:creationId xmlns:a16="http://schemas.microsoft.com/office/drawing/2014/main" id="{00000000-0008-0000-0500-00004304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092" name="Text Box 187">
          <a:extLst>
            <a:ext uri="{FF2B5EF4-FFF2-40B4-BE49-F238E27FC236}">
              <a16:creationId xmlns:a16="http://schemas.microsoft.com/office/drawing/2014/main" id="{00000000-0008-0000-0500-00004404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093" name="Text Box 72">
          <a:extLst>
            <a:ext uri="{FF2B5EF4-FFF2-40B4-BE49-F238E27FC236}">
              <a16:creationId xmlns:a16="http://schemas.microsoft.com/office/drawing/2014/main" id="{00000000-0008-0000-0500-00004504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41</xdr:row>
      <xdr:rowOff>50800</xdr:rowOff>
    </xdr:from>
    <xdr:to>
      <xdr:col>16</xdr:col>
      <xdr:colOff>0</xdr:colOff>
      <xdr:row>41</xdr:row>
      <xdr:rowOff>190500</xdr:rowOff>
    </xdr:to>
    <xdr:sp macro="" textlink="">
      <xdr:nvSpPr>
        <xdr:cNvPr id="1094" name="Text Box 207">
          <a:extLst>
            <a:ext uri="{FF2B5EF4-FFF2-40B4-BE49-F238E27FC236}">
              <a16:creationId xmlns:a16="http://schemas.microsoft.com/office/drawing/2014/main" id="{00000000-0008-0000-0500-000046040000}"/>
            </a:ext>
          </a:extLst>
        </xdr:cNvPr>
        <xdr:cNvSpPr txBox="1">
          <a:spLocks noChangeArrowheads="1"/>
        </xdr:cNvSpPr>
      </xdr:nvSpPr>
      <xdr:spPr bwMode="auto">
        <a:xfrm>
          <a:off x="269748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32</xdr:row>
      <xdr:rowOff>0</xdr:rowOff>
    </xdr:from>
    <xdr:to>
      <xdr:col>16</xdr:col>
      <xdr:colOff>177800</xdr:colOff>
      <xdr:row>32</xdr:row>
      <xdr:rowOff>190500</xdr:rowOff>
    </xdr:to>
    <xdr:sp macro="" textlink="">
      <xdr:nvSpPr>
        <xdr:cNvPr id="1095" name="Text Box 202">
          <a:extLst>
            <a:ext uri="{FF2B5EF4-FFF2-40B4-BE49-F238E27FC236}">
              <a16:creationId xmlns:a16="http://schemas.microsoft.com/office/drawing/2014/main" id="{00000000-0008-0000-0500-000047040000}"/>
            </a:ext>
          </a:extLst>
        </xdr:cNvPr>
        <xdr:cNvSpPr txBox="1">
          <a:spLocks noChangeArrowheads="1"/>
        </xdr:cNvSpPr>
      </xdr:nvSpPr>
      <xdr:spPr bwMode="auto">
        <a:xfrm>
          <a:off x="269748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096" name="Text Box 158">
          <a:extLst>
            <a:ext uri="{FF2B5EF4-FFF2-40B4-BE49-F238E27FC236}">
              <a16:creationId xmlns:a16="http://schemas.microsoft.com/office/drawing/2014/main" id="{00000000-0008-0000-0500-000048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097" name="Text Box 72">
          <a:extLst>
            <a:ext uri="{FF2B5EF4-FFF2-40B4-BE49-F238E27FC236}">
              <a16:creationId xmlns:a16="http://schemas.microsoft.com/office/drawing/2014/main" id="{00000000-0008-0000-0500-000049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098" name="Text Box 158">
          <a:extLst>
            <a:ext uri="{FF2B5EF4-FFF2-40B4-BE49-F238E27FC236}">
              <a16:creationId xmlns:a16="http://schemas.microsoft.com/office/drawing/2014/main" id="{00000000-0008-0000-0500-00004A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099" name="Text Box 72">
          <a:extLst>
            <a:ext uri="{FF2B5EF4-FFF2-40B4-BE49-F238E27FC236}">
              <a16:creationId xmlns:a16="http://schemas.microsoft.com/office/drawing/2014/main" id="{00000000-0008-0000-0500-00004B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100" name="Text Box 72">
          <a:extLst>
            <a:ext uri="{FF2B5EF4-FFF2-40B4-BE49-F238E27FC236}">
              <a16:creationId xmlns:a16="http://schemas.microsoft.com/office/drawing/2014/main" id="{00000000-0008-0000-0500-00004C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101" name="Text Box 72">
          <a:extLst>
            <a:ext uri="{FF2B5EF4-FFF2-40B4-BE49-F238E27FC236}">
              <a16:creationId xmlns:a16="http://schemas.microsoft.com/office/drawing/2014/main" id="{00000000-0008-0000-0500-00004D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102" name="Text Box 72">
          <a:extLst>
            <a:ext uri="{FF2B5EF4-FFF2-40B4-BE49-F238E27FC236}">
              <a16:creationId xmlns:a16="http://schemas.microsoft.com/office/drawing/2014/main" id="{00000000-0008-0000-0500-00004E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103" name="Text Box 72">
          <a:extLst>
            <a:ext uri="{FF2B5EF4-FFF2-40B4-BE49-F238E27FC236}">
              <a16:creationId xmlns:a16="http://schemas.microsoft.com/office/drawing/2014/main" id="{00000000-0008-0000-0500-00004F04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34</xdr:row>
      <xdr:rowOff>0</xdr:rowOff>
    </xdr:from>
    <xdr:to>
      <xdr:col>16</xdr:col>
      <xdr:colOff>165100</xdr:colOff>
      <xdr:row>35</xdr:row>
      <xdr:rowOff>25400</xdr:rowOff>
    </xdr:to>
    <xdr:sp macro="" textlink="">
      <xdr:nvSpPr>
        <xdr:cNvPr id="1104" name="Text Box 225">
          <a:extLst>
            <a:ext uri="{FF2B5EF4-FFF2-40B4-BE49-F238E27FC236}">
              <a16:creationId xmlns:a16="http://schemas.microsoft.com/office/drawing/2014/main" id="{00000000-0008-0000-0500-00005004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34</xdr:row>
      <xdr:rowOff>0</xdr:rowOff>
    </xdr:from>
    <xdr:to>
      <xdr:col>16</xdr:col>
      <xdr:colOff>165100</xdr:colOff>
      <xdr:row>35</xdr:row>
      <xdr:rowOff>25400</xdr:rowOff>
    </xdr:to>
    <xdr:sp macro="" textlink="">
      <xdr:nvSpPr>
        <xdr:cNvPr id="1105" name="Text Box 225">
          <a:extLst>
            <a:ext uri="{FF2B5EF4-FFF2-40B4-BE49-F238E27FC236}">
              <a16:creationId xmlns:a16="http://schemas.microsoft.com/office/drawing/2014/main" id="{00000000-0008-0000-0500-00005104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165100</xdr:colOff>
      <xdr:row>35</xdr:row>
      <xdr:rowOff>342900</xdr:rowOff>
    </xdr:to>
    <xdr:sp macro="" textlink="">
      <xdr:nvSpPr>
        <xdr:cNvPr id="1106" name="Text Box 225">
          <a:extLst>
            <a:ext uri="{FF2B5EF4-FFF2-40B4-BE49-F238E27FC236}">
              <a16:creationId xmlns:a16="http://schemas.microsoft.com/office/drawing/2014/main" id="{00000000-0008-0000-0500-00005204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165100</xdr:colOff>
      <xdr:row>35</xdr:row>
      <xdr:rowOff>342900</xdr:rowOff>
    </xdr:to>
    <xdr:sp macro="" textlink="">
      <xdr:nvSpPr>
        <xdr:cNvPr id="1107" name="Text Box 225">
          <a:extLst>
            <a:ext uri="{FF2B5EF4-FFF2-40B4-BE49-F238E27FC236}">
              <a16:creationId xmlns:a16="http://schemas.microsoft.com/office/drawing/2014/main" id="{00000000-0008-0000-0500-00005304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34</xdr:row>
      <xdr:rowOff>0</xdr:rowOff>
    </xdr:from>
    <xdr:ext cx="18531" cy="553998"/>
    <xdr:sp macro="" textlink="">
      <xdr:nvSpPr>
        <xdr:cNvPr id="1108" name="Text Box 200">
          <a:extLst>
            <a:ext uri="{FF2B5EF4-FFF2-40B4-BE49-F238E27FC236}">
              <a16:creationId xmlns:a16="http://schemas.microsoft.com/office/drawing/2014/main" id="{00000000-0008-0000-0500-00005404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34</xdr:row>
      <xdr:rowOff>0</xdr:rowOff>
    </xdr:from>
    <xdr:ext cx="18531" cy="553998"/>
    <xdr:sp macro="" textlink="">
      <xdr:nvSpPr>
        <xdr:cNvPr id="1109" name="Text Box 200">
          <a:extLst>
            <a:ext uri="{FF2B5EF4-FFF2-40B4-BE49-F238E27FC236}">
              <a16:creationId xmlns:a16="http://schemas.microsoft.com/office/drawing/2014/main" id="{00000000-0008-0000-0500-00005504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35</xdr:row>
      <xdr:rowOff>0</xdr:rowOff>
    </xdr:from>
    <xdr:ext cx="18531" cy="553998"/>
    <xdr:sp macro="" textlink="">
      <xdr:nvSpPr>
        <xdr:cNvPr id="1110" name="Text Box 200">
          <a:extLst>
            <a:ext uri="{FF2B5EF4-FFF2-40B4-BE49-F238E27FC236}">
              <a16:creationId xmlns:a16="http://schemas.microsoft.com/office/drawing/2014/main" id="{00000000-0008-0000-0500-00005604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35</xdr:row>
      <xdr:rowOff>0</xdr:rowOff>
    </xdr:from>
    <xdr:ext cx="18531" cy="553998"/>
    <xdr:sp macro="" textlink="">
      <xdr:nvSpPr>
        <xdr:cNvPr id="1111" name="Text Box 200">
          <a:extLst>
            <a:ext uri="{FF2B5EF4-FFF2-40B4-BE49-F238E27FC236}">
              <a16:creationId xmlns:a16="http://schemas.microsoft.com/office/drawing/2014/main" id="{00000000-0008-0000-0500-00005704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43</xdr:row>
      <xdr:rowOff>0</xdr:rowOff>
    </xdr:from>
    <xdr:ext cx="18531" cy="553998"/>
    <xdr:sp macro="" textlink="">
      <xdr:nvSpPr>
        <xdr:cNvPr id="1112" name="Text Box 200">
          <a:extLst>
            <a:ext uri="{FF2B5EF4-FFF2-40B4-BE49-F238E27FC236}">
              <a16:creationId xmlns:a16="http://schemas.microsoft.com/office/drawing/2014/main" id="{00000000-0008-0000-0500-00005804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43</xdr:row>
      <xdr:rowOff>0</xdr:rowOff>
    </xdr:from>
    <xdr:ext cx="18531" cy="553998"/>
    <xdr:sp macro="" textlink="">
      <xdr:nvSpPr>
        <xdr:cNvPr id="1113" name="Text Box 200">
          <a:extLst>
            <a:ext uri="{FF2B5EF4-FFF2-40B4-BE49-F238E27FC236}">
              <a16:creationId xmlns:a16="http://schemas.microsoft.com/office/drawing/2014/main" id="{00000000-0008-0000-0500-00005904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44</xdr:row>
      <xdr:rowOff>0</xdr:rowOff>
    </xdr:from>
    <xdr:ext cx="18531" cy="553998"/>
    <xdr:sp macro="" textlink="">
      <xdr:nvSpPr>
        <xdr:cNvPr id="1114" name="Text Box 200">
          <a:extLst>
            <a:ext uri="{FF2B5EF4-FFF2-40B4-BE49-F238E27FC236}">
              <a16:creationId xmlns:a16="http://schemas.microsoft.com/office/drawing/2014/main" id="{00000000-0008-0000-0500-00005A040000}"/>
            </a:ext>
          </a:extLst>
        </xdr:cNvPr>
        <xdr:cNvSpPr txBox="1">
          <a:spLocks noChangeArrowheads="1"/>
        </xdr:cNvSpPr>
      </xdr:nvSpPr>
      <xdr:spPr bwMode="auto">
        <a:xfrm>
          <a:off x="269748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44</xdr:row>
      <xdr:rowOff>0</xdr:rowOff>
    </xdr:from>
    <xdr:ext cx="18531" cy="553998"/>
    <xdr:sp macro="" textlink="">
      <xdr:nvSpPr>
        <xdr:cNvPr id="1115" name="Text Box 200">
          <a:extLst>
            <a:ext uri="{FF2B5EF4-FFF2-40B4-BE49-F238E27FC236}">
              <a16:creationId xmlns:a16="http://schemas.microsoft.com/office/drawing/2014/main" id="{00000000-0008-0000-0500-00005B040000}"/>
            </a:ext>
          </a:extLst>
        </xdr:cNvPr>
        <xdr:cNvSpPr txBox="1">
          <a:spLocks noChangeArrowheads="1"/>
        </xdr:cNvSpPr>
      </xdr:nvSpPr>
      <xdr:spPr bwMode="auto">
        <a:xfrm>
          <a:off x="269748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16" name="Text Box 90">
          <a:extLst>
            <a:ext uri="{FF2B5EF4-FFF2-40B4-BE49-F238E27FC236}">
              <a16:creationId xmlns:a16="http://schemas.microsoft.com/office/drawing/2014/main" id="{00000000-0008-0000-0500-00005C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17" name="Text Box 244">
          <a:extLst>
            <a:ext uri="{FF2B5EF4-FFF2-40B4-BE49-F238E27FC236}">
              <a16:creationId xmlns:a16="http://schemas.microsoft.com/office/drawing/2014/main" id="{00000000-0008-0000-0500-00005D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18" name="Text Box 90">
          <a:extLst>
            <a:ext uri="{FF2B5EF4-FFF2-40B4-BE49-F238E27FC236}">
              <a16:creationId xmlns:a16="http://schemas.microsoft.com/office/drawing/2014/main" id="{00000000-0008-0000-0500-00005E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19" name="Text Box 244">
          <a:extLst>
            <a:ext uri="{FF2B5EF4-FFF2-40B4-BE49-F238E27FC236}">
              <a16:creationId xmlns:a16="http://schemas.microsoft.com/office/drawing/2014/main" id="{00000000-0008-0000-0500-00005F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20" name="Text Box 255">
          <a:extLst>
            <a:ext uri="{FF2B5EF4-FFF2-40B4-BE49-F238E27FC236}">
              <a16:creationId xmlns:a16="http://schemas.microsoft.com/office/drawing/2014/main" id="{00000000-0008-0000-0500-000060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37</xdr:row>
      <xdr:rowOff>0</xdr:rowOff>
    </xdr:from>
    <xdr:ext cx="18531" cy="553998"/>
    <xdr:sp macro="" textlink="">
      <xdr:nvSpPr>
        <xdr:cNvPr id="1121" name="Text Box 279">
          <a:extLst>
            <a:ext uri="{FF2B5EF4-FFF2-40B4-BE49-F238E27FC236}">
              <a16:creationId xmlns:a16="http://schemas.microsoft.com/office/drawing/2014/main" id="{00000000-0008-0000-0500-000061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37</xdr:row>
      <xdr:rowOff>0</xdr:rowOff>
    </xdr:from>
    <xdr:ext cx="40778" cy="597034"/>
    <xdr:sp macro="" textlink="" fLocksText="0">
      <xdr:nvSpPr>
        <xdr:cNvPr id="1122" name="Text 284">
          <a:extLst>
            <a:ext uri="{FF2B5EF4-FFF2-40B4-BE49-F238E27FC236}">
              <a16:creationId xmlns:a16="http://schemas.microsoft.com/office/drawing/2014/main" id="{00000000-0008-0000-0500-000062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123" name="Text Box 255">
          <a:extLst>
            <a:ext uri="{FF2B5EF4-FFF2-40B4-BE49-F238E27FC236}">
              <a16:creationId xmlns:a16="http://schemas.microsoft.com/office/drawing/2014/main" id="{00000000-0008-0000-0500-000063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37</xdr:row>
      <xdr:rowOff>0</xdr:rowOff>
    </xdr:from>
    <xdr:ext cx="18531" cy="553998"/>
    <xdr:sp macro="" textlink="">
      <xdr:nvSpPr>
        <xdr:cNvPr id="1124" name="Text Box 279">
          <a:extLst>
            <a:ext uri="{FF2B5EF4-FFF2-40B4-BE49-F238E27FC236}">
              <a16:creationId xmlns:a16="http://schemas.microsoft.com/office/drawing/2014/main" id="{00000000-0008-0000-0500-000064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37</xdr:row>
      <xdr:rowOff>0</xdr:rowOff>
    </xdr:from>
    <xdr:ext cx="40778" cy="597034"/>
    <xdr:sp macro="" textlink="" fLocksText="0">
      <xdr:nvSpPr>
        <xdr:cNvPr id="1125" name="Text 284">
          <a:extLst>
            <a:ext uri="{FF2B5EF4-FFF2-40B4-BE49-F238E27FC236}">
              <a16:creationId xmlns:a16="http://schemas.microsoft.com/office/drawing/2014/main" id="{00000000-0008-0000-0500-000065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37</xdr:row>
      <xdr:rowOff>0</xdr:rowOff>
    </xdr:from>
    <xdr:ext cx="40778" cy="571628"/>
    <xdr:sp macro="" textlink="" fLocksText="0">
      <xdr:nvSpPr>
        <xdr:cNvPr id="1126" name="Text 311">
          <a:extLst>
            <a:ext uri="{FF2B5EF4-FFF2-40B4-BE49-F238E27FC236}">
              <a16:creationId xmlns:a16="http://schemas.microsoft.com/office/drawing/2014/main" id="{00000000-0008-0000-0500-00006604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32</xdr:row>
      <xdr:rowOff>296333</xdr:rowOff>
    </xdr:from>
    <xdr:to>
      <xdr:col>16</xdr:col>
      <xdr:colOff>0</xdr:colOff>
      <xdr:row>33</xdr:row>
      <xdr:rowOff>169333</xdr:rowOff>
    </xdr:to>
    <xdr:sp macro="" textlink="">
      <xdr:nvSpPr>
        <xdr:cNvPr id="1127" name="Text Box 31">
          <a:extLst>
            <a:ext uri="{FF2B5EF4-FFF2-40B4-BE49-F238E27FC236}">
              <a16:creationId xmlns:a16="http://schemas.microsoft.com/office/drawing/2014/main" id="{00000000-0008-0000-0500-000067040000}"/>
            </a:ext>
          </a:extLst>
        </xdr:cNvPr>
        <xdr:cNvSpPr txBox="1">
          <a:spLocks noChangeArrowheads="1"/>
        </xdr:cNvSpPr>
      </xdr:nvSpPr>
      <xdr:spPr bwMode="auto">
        <a:xfrm>
          <a:off x="26974800" y="18787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28" name="Text Box 32">
          <a:extLst>
            <a:ext uri="{FF2B5EF4-FFF2-40B4-BE49-F238E27FC236}">
              <a16:creationId xmlns:a16="http://schemas.microsoft.com/office/drawing/2014/main" id="{00000000-0008-0000-0500-000068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29" name="Text Box 33">
          <a:extLst>
            <a:ext uri="{FF2B5EF4-FFF2-40B4-BE49-F238E27FC236}">
              <a16:creationId xmlns:a16="http://schemas.microsoft.com/office/drawing/2014/main" id="{00000000-0008-0000-0500-000069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30" name="Text Box 54">
          <a:extLst>
            <a:ext uri="{FF2B5EF4-FFF2-40B4-BE49-F238E27FC236}">
              <a16:creationId xmlns:a16="http://schemas.microsoft.com/office/drawing/2014/main" id="{00000000-0008-0000-0500-00006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31" name="Text Box 82">
          <a:extLst>
            <a:ext uri="{FF2B5EF4-FFF2-40B4-BE49-F238E27FC236}">
              <a16:creationId xmlns:a16="http://schemas.microsoft.com/office/drawing/2014/main" id="{00000000-0008-0000-0500-00006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32" name="Text Box 126">
          <a:extLst>
            <a:ext uri="{FF2B5EF4-FFF2-40B4-BE49-F238E27FC236}">
              <a16:creationId xmlns:a16="http://schemas.microsoft.com/office/drawing/2014/main" id="{00000000-0008-0000-0500-00006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1133" name="Text Box 127">
          <a:extLst>
            <a:ext uri="{FF2B5EF4-FFF2-40B4-BE49-F238E27FC236}">
              <a16:creationId xmlns:a16="http://schemas.microsoft.com/office/drawing/2014/main" id="{00000000-0008-0000-0500-00006D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34" name="Text Box 164">
          <a:extLst>
            <a:ext uri="{FF2B5EF4-FFF2-40B4-BE49-F238E27FC236}">
              <a16:creationId xmlns:a16="http://schemas.microsoft.com/office/drawing/2014/main" id="{00000000-0008-0000-0500-00006E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35" name="Text Box 165">
          <a:extLst>
            <a:ext uri="{FF2B5EF4-FFF2-40B4-BE49-F238E27FC236}">
              <a16:creationId xmlns:a16="http://schemas.microsoft.com/office/drawing/2014/main" id="{00000000-0008-0000-0500-00006F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36" name="Text Box 168">
          <a:extLst>
            <a:ext uri="{FF2B5EF4-FFF2-40B4-BE49-F238E27FC236}">
              <a16:creationId xmlns:a16="http://schemas.microsoft.com/office/drawing/2014/main" id="{00000000-0008-0000-0500-000070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37" name="Text Box 179">
          <a:extLst>
            <a:ext uri="{FF2B5EF4-FFF2-40B4-BE49-F238E27FC236}">
              <a16:creationId xmlns:a16="http://schemas.microsoft.com/office/drawing/2014/main" id="{00000000-0008-0000-0500-000071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38" name="Text Box 180">
          <a:extLst>
            <a:ext uri="{FF2B5EF4-FFF2-40B4-BE49-F238E27FC236}">
              <a16:creationId xmlns:a16="http://schemas.microsoft.com/office/drawing/2014/main" id="{00000000-0008-0000-0500-00007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39" name="Text Box 186">
          <a:extLst>
            <a:ext uri="{FF2B5EF4-FFF2-40B4-BE49-F238E27FC236}">
              <a16:creationId xmlns:a16="http://schemas.microsoft.com/office/drawing/2014/main" id="{00000000-0008-0000-0500-00007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0" name="Text Box 187">
          <a:extLst>
            <a:ext uri="{FF2B5EF4-FFF2-40B4-BE49-F238E27FC236}">
              <a16:creationId xmlns:a16="http://schemas.microsoft.com/office/drawing/2014/main" id="{00000000-0008-0000-0500-00007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819455"/>
    <xdr:sp macro="" textlink="">
      <xdr:nvSpPr>
        <xdr:cNvPr id="1141" name="Text Box 190">
          <a:extLst>
            <a:ext uri="{FF2B5EF4-FFF2-40B4-BE49-F238E27FC236}">
              <a16:creationId xmlns:a16="http://schemas.microsoft.com/office/drawing/2014/main" id="{00000000-0008-0000-0500-00007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2" name="Text Box 195">
          <a:extLst>
            <a:ext uri="{FF2B5EF4-FFF2-40B4-BE49-F238E27FC236}">
              <a16:creationId xmlns:a16="http://schemas.microsoft.com/office/drawing/2014/main" id="{00000000-0008-0000-0500-00007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3" name="Text Box 200">
          <a:extLst>
            <a:ext uri="{FF2B5EF4-FFF2-40B4-BE49-F238E27FC236}">
              <a16:creationId xmlns:a16="http://schemas.microsoft.com/office/drawing/2014/main" id="{00000000-0008-0000-0500-00007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1144" name="Text Box 207">
          <a:extLst>
            <a:ext uri="{FF2B5EF4-FFF2-40B4-BE49-F238E27FC236}">
              <a16:creationId xmlns:a16="http://schemas.microsoft.com/office/drawing/2014/main" id="{00000000-0008-0000-0500-00007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5" name="Text Box 214">
          <a:extLst>
            <a:ext uri="{FF2B5EF4-FFF2-40B4-BE49-F238E27FC236}">
              <a16:creationId xmlns:a16="http://schemas.microsoft.com/office/drawing/2014/main" id="{00000000-0008-0000-0500-00007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6" name="Text Box 217">
          <a:extLst>
            <a:ext uri="{FF2B5EF4-FFF2-40B4-BE49-F238E27FC236}">
              <a16:creationId xmlns:a16="http://schemas.microsoft.com/office/drawing/2014/main" id="{00000000-0008-0000-0500-00007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7" name="Text Box 218">
          <a:extLst>
            <a:ext uri="{FF2B5EF4-FFF2-40B4-BE49-F238E27FC236}">
              <a16:creationId xmlns:a16="http://schemas.microsoft.com/office/drawing/2014/main" id="{00000000-0008-0000-0500-00007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8" name="Text Box 223">
          <a:extLst>
            <a:ext uri="{FF2B5EF4-FFF2-40B4-BE49-F238E27FC236}">
              <a16:creationId xmlns:a16="http://schemas.microsoft.com/office/drawing/2014/main" id="{00000000-0008-0000-0500-00007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49" name="Text Box 224">
          <a:extLst>
            <a:ext uri="{FF2B5EF4-FFF2-40B4-BE49-F238E27FC236}">
              <a16:creationId xmlns:a16="http://schemas.microsoft.com/office/drawing/2014/main" id="{00000000-0008-0000-0500-00007D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165100</xdr:colOff>
      <xdr:row>1</xdr:row>
      <xdr:rowOff>342900</xdr:rowOff>
    </xdr:to>
    <xdr:sp macro="" textlink="">
      <xdr:nvSpPr>
        <xdr:cNvPr id="1150" name="Text Box 225">
          <a:extLst>
            <a:ext uri="{FF2B5EF4-FFF2-40B4-BE49-F238E27FC236}">
              <a16:creationId xmlns:a16="http://schemas.microsoft.com/office/drawing/2014/main" id="{00000000-0008-0000-0500-00007E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51" name="Text Box 255">
          <a:extLst>
            <a:ext uri="{FF2B5EF4-FFF2-40B4-BE49-F238E27FC236}">
              <a16:creationId xmlns:a16="http://schemas.microsoft.com/office/drawing/2014/main" id="{00000000-0008-0000-0500-00007F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152" name="Text Box 279">
          <a:extLst>
            <a:ext uri="{FF2B5EF4-FFF2-40B4-BE49-F238E27FC236}">
              <a16:creationId xmlns:a16="http://schemas.microsoft.com/office/drawing/2014/main" id="{00000000-0008-0000-0500-000080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153" name="Text Box 281">
          <a:extLst>
            <a:ext uri="{FF2B5EF4-FFF2-40B4-BE49-F238E27FC236}">
              <a16:creationId xmlns:a16="http://schemas.microsoft.com/office/drawing/2014/main" id="{00000000-0008-0000-0500-000081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54" name="Text Box 158">
          <a:extLst>
            <a:ext uri="{FF2B5EF4-FFF2-40B4-BE49-F238E27FC236}">
              <a16:creationId xmlns:a16="http://schemas.microsoft.com/office/drawing/2014/main" id="{00000000-0008-0000-0500-00008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55" name="Text Box 202">
          <a:extLst>
            <a:ext uri="{FF2B5EF4-FFF2-40B4-BE49-F238E27FC236}">
              <a16:creationId xmlns:a16="http://schemas.microsoft.com/office/drawing/2014/main" id="{00000000-0008-0000-0500-00008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56" name="Text Box 186">
          <a:extLst>
            <a:ext uri="{FF2B5EF4-FFF2-40B4-BE49-F238E27FC236}">
              <a16:creationId xmlns:a16="http://schemas.microsoft.com/office/drawing/2014/main" id="{00000000-0008-0000-0500-00008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57" name="Text Box 187">
          <a:extLst>
            <a:ext uri="{FF2B5EF4-FFF2-40B4-BE49-F238E27FC236}">
              <a16:creationId xmlns:a16="http://schemas.microsoft.com/office/drawing/2014/main" id="{00000000-0008-0000-0500-00008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58" name="Text Box 72">
          <a:extLst>
            <a:ext uri="{FF2B5EF4-FFF2-40B4-BE49-F238E27FC236}">
              <a16:creationId xmlns:a16="http://schemas.microsoft.com/office/drawing/2014/main" id="{00000000-0008-0000-0500-00008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59" name="Text Box 82">
          <a:extLst>
            <a:ext uri="{FF2B5EF4-FFF2-40B4-BE49-F238E27FC236}">
              <a16:creationId xmlns:a16="http://schemas.microsoft.com/office/drawing/2014/main" id="{00000000-0008-0000-0500-00008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60" name="Text Box 90">
          <a:extLst>
            <a:ext uri="{FF2B5EF4-FFF2-40B4-BE49-F238E27FC236}">
              <a16:creationId xmlns:a16="http://schemas.microsoft.com/office/drawing/2014/main" id="{00000000-0008-0000-0500-000088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61" name="Text Box 200">
          <a:extLst>
            <a:ext uri="{FF2B5EF4-FFF2-40B4-BE49-F238E27FC236}">
              <a16:creationId xmlns:a16="http://schemas.microsoft.com/office/drawing/2014/main" id="{00000000-0008-0000-0500-00008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62" name="Text Box 244">
          <a:extLst>
            <a:ext uri="{FF2B5EF4-FFF2-40B4-BE49-F238E27FC236}">
              <a16:creationId xmlns:a16="http://schemas.microsoft.com/office/drawing/2014/main" id="{00000000-0008-0000-0500-00008A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1163" name="Text Box 127">
          <a:extLst>
            <a:ext uri="{FF2B5EF4-FFF2-40B4-BE49-F238E27FC236}">
              <a16:creationId xmlns:a16="http://schemas.microsoft.com/office/drawing/2014/main" id="{00000000-0008-0000-0500-00008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1164" name="Text Box 207">
          <a:extLst>
            <a:ext uri="{FF2B5EF4-FFF2-40B4-BE49-F238E27FC236}">
              <a16:creationId xmlns:a16="http://schemas.microsoft.com/office/drawing/2014/main" id="{00000000-0008-0000-0500-00008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165" name="Text Box 281">
          <a:extLst>
            <a:ext uri="{FF2B5EF4-FFF2-40B4-BE49-F238E27FC236}">
              <a16:creationId xmlns:a16="http://schemas.microsoft.com/office/drawing/2014/main" id="{00000000-0008-0000-0500-00008D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40778" cy="597034"/>
    <xdr:sp macro="" textlink="" fLocksText="0">
      <xdr:nvSpPr>
        <xdr:cNvPr id="1166" name="Text 284">
          <a:extLst>
            <a:ext uri="{FF2B5EF4-FFF2-40B4-BE49-F238E27FC236}">
              <a16:creationId xmlns:a16="http://schemas.microsoft.com/office/drawing/2014/main" id="{00000000-0008-0000-0500-00008E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254000</xdr:colOff>
      <xdr:row>28</xdr:row>
      <xdr:rowOff>152400</xdr:rowOff>
    </xdr:to>
    <xdr:sp macro="" textlink="" fLocksText="0">
      <xdr:nvSpPr>
        <xdr:cNvPr id="1167" name="Text 265">
          <a:extLst>
            <a:ext uri="{FF2B5EF4-FFF2-40B4-BE49-F238E27FC236}">
              <a16:creationId xmlns:a16="http://schemas.microsoft.com/office/drawing/2014/main" id="{00000000-0008-0000-0500-00008F04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1168" name="Text 266">
          <a:extLst>
            <a:ext uri="{FF2B5EF4-FFF2-40B4-BE49-F238E27FC236}">
              <a16:creationId xmlns:a16="http://schemas.microsoft.com/office/drawing/2014/main" id="{00000000-0008-0000-0500-000090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1169" name="Text 266">
          <a:extLst>
            <a:ext uri="{FF2B5EF4-FFF2-40B4-BE49-F238E27FC236}">
              <a16:creationId xmlns:a16="http://schemas.microsoft.com/office/drawing/2014/main" id="{00000000-0008-0000-0500-000091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406400</xdr:colOff>
      <xdr:row>28</xdr:row>
      <xdr:rowOff>190500</xdr:rowOff>
    </xdr:to>
    <xdr:sp macro="" textlink="" fLocksText="0">
      <xdr:nvSpPr>
        <xdr:cNvPr id="1170" name="Text 266">
          <a:extLst>
            <a:ext uri="{FF2B5EF4-FFF2-40B4-BE49-F238E27FC236}">
              <a16:creationId xmlns:a16="http://schemas.microsoft.com/office/drawing/2014/main" id="{00000000-0008-0000-0500-00009204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177800</xdr:colOff>
      <xdr:row>1</xdr:row>
      <xdr:rowOff>190500</xdr:rowOff>
    </xdr:to>
    <xdr:sp macro="" textlink="">
      <xdr:nvSpPr>
        <xdr:cNvPr id="1172" name="Text Box 202">
          <a:extLst>
            <a:ext uri="{FF2B5EF4-FFF2-40B4-BE49-F238E27FC236}">
              <a16:creationId xmlns:a16="http://schemas.microsoft.com/office/drawing/2014/main" id="{00000000-0008-0000-0500-00009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73" name="Text Box 31">
          <a:extLst>
            <a:ext uri="{FF2B5EF4-FFF2-40B4-BE49-F238E27FC236}">
              <a16:creationId xmlns:a16="http://schemas.microsoft.com/office/drawing/2014/main" id="{00000000-0008-0000-0500-000095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74" name="Text Box 32">
          <a:extLst>
            <a:ext uri="{FF2B5EF4-FFF2-40B4-BE49-F238E27FC236}">
              <a16:creationId xmlns:a16="http://schemas.microsoft.com/office/drawing/2014/main" id="{00000000-0008-0000-0500-000096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75" name="Text Box 33">
          <a:extLst>
            <a:ext uri="{FF2B5EF4-FFF2-40B4-BE49-F238E27FC236}">
              <a16:creationId xmlns:a16="http://schemas.microsoft.com/office/drawing/2014/main" id="{00000000-0008-0000-0500-000097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76" name="Text Box 54">
          <a:extLst>
            <a:ext uri="{FF2B5EF4-FFF2-40B4-BE49-F238E27FC236}">
              <a16:creationId xmlns:a16="http://schemas.microsoft.com/office/drawing/2014/main" id="{00000000-0008-0000-0500-00009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77" name="Text Box 82">
          <a:extLst>
            <a:ext uri="{FF2B5EF4-FFF2-40B4-BE49-F238E27FC236}">
              <a16:creationId xmlns:a16="http://schemas.microsoft.com/office/drawing/2014/main" id="{00000000-0008-0000-0500-00009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179" name="Text Box 126">
          <a:extLst>
            <a:ext uri="{FF2B5EF4-FFF2-40B4-BE49-F238E27FC236}">
              <a16:creationId xmlns:a16="http://schemas.microsoft.com/office/drawing/2014/main" id="{00000000-0008-0000-0500-00009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1180" name="Text Box 127">
          <a:extLst>
            <a:ext uri="{FF2B5EF4-FFF2-40B4-BE49-F238E27FC236}">
              <a16:creationId xmlns:a16="http://schemas.microsoft.com/office/drawing/2014/main" id="{00000000-0008-0000-0500-00009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81" name="Text Box 164">
          <a:extLst>
            <a:ext uri="{FF2B5EF4-FFF2-40B4-BE49-F238E27FC236}">
              <a16:creationId xmlns:a16="http://schemas.microsoft.com/office/drawing/2014/main" id="{00000000-0008-0000-0500-00009D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82" name="Text Box 165">
          <a:extLst>
            <a:ext uri="{FF2B5EF4-FFF2-40B4-BE49-F238E27FC236}">
              <a16:creationId xmlns:a16="http://schemas.microsoft.com/office/drawing/2014/main" id="{00000000-0008-0000-0500-00009E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83" name="Text Box 168">
          <a:extLst>
            <a:ext uri="{FF2B5EF4-FFF2-40B4-BE49-F238E27FC236}">
              <a16:creationId xmlns:a16="http://schemas.microsoft.com/office/drawing/2014/main" id="{00000000-0008-0000-0500-00009F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84" name="Text Box 179">
          <a:extLst>
            <a:ext uri="{FF2B5EF4-FFF2-40B4-BE49-F238E27FC236}">
              <a16:creationId xmlns:a16="http://schemas.microsoft.com/office/drawing/2014/main" id="{00000000-0008-0000-0500-0000A0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85" name="Text Box 180">
          <a:extLst>
            <a:ext uri="{FF2B5EF4-FFF2-40B4-BE49-F238E27FC236}">
              <a16:creationId xmlns:a16="http://schemas.microsoft.com/office/drawing/2014/main" id="{00000000-0008-0000-0500-0000A1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86" name="Text Box 186">
          <a:extLst>
            <a:ext uri="{FF2B5EF4-FFF2-40B4-BE49-F238E27FC236}">
              <a16:creationId xmlns:a16="http://schemas.microsoft.com/office/drawing/2014/main" id="{00000000-0008-0000-0500-0000A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87" name="Text Box 187">
          <a:extLst>
            <a:ext uri="{FF2B5EF4-FFF2-40B4-BE49-F238E27FC236}">
              <a16:creationId xmlns:a16="http://schemas.microsoft.com/office/drawing/2014/main" id="{00000000-0008-0000-0500-0000A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819455"/>
    <xdr:sp macro="" textlink="">
      <xdr:nvSpPr>
        <xdr:cNvPr id="1188" name="Text Box 190">
          <a:extLst>
            <a:ext uri="{FF2B5EF4-FFF2-40B4-BE49-F238E27FC236}">
              <a16:creationId xmlns:a16="http://schemas.microsoft.com/office/drawing/2014/main" id="{00000000-0008-0000-0500-0000A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89" name="Text Box 195">
          <a:extLst>
            <a:ext uri="{FF2B5EF4-FFF2-40B4-BE49-F238E27FC236}">
              <a16:creationId xmlns:a16="http://schemas.microsoft.com/office/drawing/2014/main" id="{00000000-0008-0000-0500-0000A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0" name="Text Box 200">
          <a:extLst>
            <a:ext uri="{FF2B5EF4-FFF2-40B4-BE49-F238E27FC236}">
              <a16:creationId xmlns:a16="http://schemas.microsoft.com/office/drawing/2014/main" id="{00000000-0008-0000-0500-0000A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1191" name="Text Box 207">
          <a:extLst>
            <a:ext uri="{FF2B5EF4-FFF2-40B4-BE49-F238E27FC236}">
              <a16:creationId xmlns:a16="http://schemas.microsoft.com/office/drawing/2014/main" id="{00000000-0008-0000-0500-0000A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2" name="Text Box 214">
          <a:extLst>
            <a:ext uri="{FF2B5EF4-FFF2-40B4-BE49-F238E27FC236}">
              <a16:creationId xmlns:a16="http://schemas.microsoft.com/office/drawing/2014/main" id="{00000000-0008-0000-0500-0000A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3" name="Text Box 217">
          <a:extLst>
            <a:ext uri="{FF2B5EF4-FFF2-40B4-BE49-F238E27FC236}">
              <a16:creationId xmlns:a16="http://schemas.microsoft.com/office/drawing/2014/main" id="{00000000-0008-0000-0500-0000A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4" name="Text Box 218">
          <a:extLst>
            <a:ext uri="{FF2B5EF4-FFF2-40B4-BE49-F238E27FC236}">
              <a16:creationId xmlns:a16="http://schemas.microsoft.com/office/drawing/2014/main" id="{00000000-0008-0000-0500-0000A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5" name="Text Box 223">
          <a:extLst>
            <a:ext uri="{FF2B5EF4-FFF2-40B4-BE49-F238E27FC236}">
              <a16:creationId xmlns:a16="http://schemas.microsoft.com/office/drawing/2014/main" id="{00000000-0008-0000-0500-0000A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196" name="Text Box 224">
          <a:extLst>
            <a:ext uri="{FF2B5EF4-FFF2-40B4-BE49-F238E27FC236}">
              <a16:creationId xmlns:a16="http://schemas.microsoft.com/office/drawing/2014/main" id="{00000000-0008-0000-0500-0000A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165100</xdr:colOff>
      <xdr:row>1</xdr:row>
      <xdr:rowOff>342900</xdr:rowOff>
    </xdr:to>
    <xdr:sp macro="" textlink="">
      <xdr:nvSpPr>
        <xdr:cNvPr id="1197" name="Text Box 225">
          <a:extLst>
            <a:ext uri="{FF2B5EF4-FFF2-40B4-BE49-F238E27FC236}">
              <a16:creationId xmlns:a16="http://schemas.microsoft.com/office/drawing/2014/main" id="{00000000-0008-0000-0500-0000AD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199" name="Text Box 255">
          <a:extLst>
            <a:ext uri="{FF2B5EF4-FFF2-40B4-BE49-F238E27FC236}">
              <a16:creationId xmlns:a16="http://schemas.microsoft.com/office/drawing/2014/main" id="{00000000-0008-0000-0500-0000AF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200" name="Text Box 279">
          <a:extLst>
            <a:ext uri="{FF2B5EF4-FFF2-40B4-BE49-F238E27FC236}">
              <a16:creationId xmlns:a16="http://schemas.microsoft.com/office/drawing/2014/main" id="{00000000-0008-0000-0500-0000B0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201" name="Text Box 281">
          <a:extLst>
            <a:ext uri="{FF2B5EF4-FFF2-40B4-BE49-F238E27FC236}">
              <a16:creationId xmlns:a16="http://schemas.microsoft.com/office/drawing/2014/main" id="{00000000-0008-0000-0500-0000B1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02" name="Text Box 158">
          <a:extLst>
            <a:ext uri="{FF2B5EF4-FFF2-40B4-BE49-F238E27FC236}">
              <a16:creationId xmlns:a16="http://schemas.microsoft.com/office/drawing/2014/main" id="{00000000-0008-0000-0500-0000B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203" name="Text Box 202">
          <a:extLst>
            <a:ext uri="{FF2B5EF4-FFF2-40B4-BE49-F238E27FC236}">
              <a16:creationId xmlns:a16="http://schemas.microsoft.com/office/drawing/2014/main" id="{00000000-0008-0000-0500-0000B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204" name="Text Box 186">
          <a:extLst>
            <a:ext uri="{FF2B5EF4-FFF2-40B4-BE49-F238E27FC236}">
              <a16:creationId xmlns:a16="http://schemas.microsoft.com/office/drawing/2014/main" id="{00000000-0008-0000-0500-0000B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205" name="Text Box 187">
          <a:extLst>
            <a:ext uri="{FF2B5EF4-FFF2-40B4-BE49-F238E27FC236}">
              <a16:creationId xmlns:a16="http://schemas.microsoft.com/office/drawing/2014/main" id="{00000000-0008-0000-0500-0000B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06" name="Text Box 72">
          <a:extLst>
            <a:ext uri="{FF2B5EF4-FFF2-40B4-BE49-F238E27FC236}">
              <a16:creationId xmlns:a16="http://schemas.microsoft.com/office/drawing/2014/main" id="{00000000-0008-0000-0500-0000B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07" name="Text Box 82">
          <a:extLst>
            <a:ext uri="{FF2B5EF4-FFF2-40B4-BE49-F238E27FC236}">
              <a16:creationId xmlns:a16="http://schemas.microsoft.com/office/drawing/2014/main" id="{00000000-0008-0000-0500-0000B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208" name="Text Box 90">
          <a:extLst>
            <a:ext uri="{FF2B5EF4-FFF2-40B4-BE49-F238E27FC236}">
              <a16:creationId xmlns:a16="http://schemas.microsoft.com/office/drawing/2014/main" id="{00000000-0008-0000-0500-0000B8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</xdr:row>
      <xdr:rowOff>0</xdr:rowOff>
    </xdr:from>
    <xdr:ext cx="18531" cy="553998"/>
    <xdr:sp macro="" textlink="">
      <xdr:nvSpPr>
        <xdr:cNvPr id="1209" name="Text Box 200">
          <a:extLst>
            <a:ext uri="{FF2B5EF4-FFF2-40B4-BE49-F238E27FC236}">
              <a16:creationId xmlns:a16="http://schemas.microsoft.com/office/drawing/2014/main" id="{00000000-0008-0000-0500-0000B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0</xdr:colOff>
      <xdr:row>28</xdr:row>
      <xdr:rowOff>190500</xdr:rowOff>
    </xdr:to>
    <xdr:sp macro="" textlink="">
      <xdr:nvSpPr>
        <xdr:cNvPr id="1210" name="Text Box 244">
          <a:extLst>
            <a:ext uri="{FF2B5EF4-FFF2-40B4-BE49-F238E27FC236}">
              <a16:creationId xmlns:a16="http://schemas.microsoft.com/office/drawing/2014/main" id="{00000000-0008-0000-0500-0000BA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12700</xdr:colOff>
      <xdr:row>1</xdr:row>
      <xdr:rowOff>165100</xdr:rowOff>
    </xdr:to>
    <xdr:sp macro="" textlink="">
      <xdr:nvSpPr>
        <xdr:cNvPr id="1211" name="Text Box 127">
          <a:extLst>
            <a:ext uri="{FF2B5EF4-FFF2-40B4-BE49-F238E27FC236}">
              <a16:creationId xmlns:a16="http://schemas.microsoft.com/office/drawing/2014/main" id="{00000000-0008-0000-0500-0000B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139700</xdr:rowOff>
    </xdr:to>
    <xdr:sp macro="" textlink="">
      <xdr:nvSpPr>
        <xdr:cNvPr id="1212" name="Text Box 207">
          <a:extLst>
            <a:ext uri="{FF2B5EF4-FFF2-40B4-BE49-F238E27FC236}">
              <a16:creationId xmlns:a16="http://schemas.microsoft.com/office/drawing/2014/main" id="{00000000-0008-0000-0500-0000B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28</xdr:row>
      <xdr:rowOff>0</xdr:rowOff>
    </xdr:from>
    <xdr:ext cx="18531" cy="553998"/>
    <xdr:sp macro="" textlink="">
      <xdr:nvSpPr>
        <xdr:cNvPr id="1214" name="Text Box 281">
          <a:extLst>
            <a:ext uri="{FF2B5EF4-FFF2-40B4-BE49-F238E27FC236}">
              <a16:creationId xmlns:a16="http://schemas.microsoft.com/office/drawing/2014/main" id="{00000000-0008-0000-0500-0000BE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40778" cy="597034"/>
    <xdr:sp macro="" textlink="" fLocksText="0">
      <xdr:nvSpPr>
        <xdr:cNvPr id="1215" name="Text 284">
          <a:extLst>
            <a:ext uri="{FF2B5EF4-FFF2-40B4-BE49-F238E27FC236}">
              <a16:creationId xmlns:a16="http://schemas.microsoft.com/office/drawing/2014/main" id="{00000000-0008-0000-0500-0000BF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28</xdr:row>
      <xdr:rowOff>0</xdr:rowOff>
    </xdr:from>
    <xdr:to>
      <xdr:col>16</xdr:col>
      <xdr:colOff>254000</xdr:colOff>
      <xdr:row>28</xdr:row>
      <xdr:rowOff>152400</xdr:rowOff>
    </xdr:to>
    <xdr:sp macro="" textlink="" fLocksText="0">
      <xdr:nvSpPr>
        <xdr:cNvPr id="1217" name="Text 265">
          <a:extLst>
            <a:ext uri="{FF2B5EF4-FFF2-40B4-BE49-F238E27FC236}">
              <a16:creationId xmlns:a16="http://schemas.microsoft.com/office/drawing/2014/main" id="{00000000-0008-0000-0500-0000C104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1218" name="Text 266">
          <a:extLst>
            <a:ext uri="{FF2B5EF4-FFF2-40B4-BE49-F238E27FC236}">
              <a16:creationId xmlns:a16="http://schemas.microsoft.com/office/drawing/2014/main" id="{00000000-0008-0000-0500-0000C2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</xdr:colOff>
      <xdr:row>28</xdr:row>
      <xdr:rowOff>190500</xdr:rowOff>
    </xdr:to>
    <xdr:sp macro="" textlink="" fLocksText="0">
      <xdr:nvSpPr>
        <xdr:cNvPr id="1219" name="Text 266">
          <a:extLst>
            <a:ext uri="{FF2B5EF4-FFF2-40B4-BE49-F238E27FC236}">
              <a16:creationId xmlns:a16="http://schemas.microsoft.com/office/drawing/2014/main" id="{00000000-0008-0000-0500-0000C304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406400</xdr:colOff>
      <xdr:row>28</xdr:row>
      <xdr:rowOff>190500</xdr:rowOff>
    </xdr:to>
    <xdr:sp macro="" textlink="" fLocksText="0">
      <xdr:nvSpPr>
        <xdr:cNvPr id="1220" name="Text 266">
          <a:extLst>
            <a:ext uri="{FF2B5EF4-FFF2-40B4-BE49-F238E27FC236}">
              <a16:creationId xmlns:a16="http://schemas.microsoft.com/office/drawing/2014/main" id="{00000000-0008-0000-0500-0000C4040000}"/>
            </a:ext>
          </a:extLst>
        </xdr:cNvPr>
        <xdr:cNvSpPr txBox="1">
          <a:spLocks noChangeArrowheads="1"/>
        </xdr:cNvSpPr>
      </xdr:nvSpPr>
      <xdr:spPr bwMode="auto">
        <a:xfrm flipH="1">
          <a:off x="26974800" y="155702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177800</xdr:colOff>
      <xdr:row>1</xdr:row>
      <xdr:rowOff>190500</xdr:rowOff>
    </xdr:to>
    <xdr:sp macro="" textlink="">
      <xdr:nvSpPr>
        <xdr:cNvPr id="1222" name="Text Box 202">
          <a:extLst>
            <a:ext uri="{FF2B5EF4-FFF2-40B4-BE49-F238E27FC236}">
              <a16:creationId xmlns:a16="http://schemas.microsoft.com/office/drawing/2014/main" id="{00000000-0008-0000-0500-0000C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3" name="Text Box 158">
          <a:extLst>
            <a:ext uri="{FF2B5EF4-FFF2-40B4-BE49-F238E27FC236}">
              <a16:creationId xmlns:a16="http://schemas.microsoft.com/office/drawing/2014/main" id="{00000000-0008-0000-0500-0000C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4" name="Text Box 72">
          <a:extLst>
            <a:ext uri="{FF2B5EF4-FFF2-40B4-BE49-F238E27FC236}">
              <a16:creationId xmlns:a16="http://schemas.microsoft.com/office/drawing/2014/main" id="{00000000-0008-0000-0500-0000C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5" name="Text Box 158">
          <a:extLst>
            <a:ext uri="{FF2B5EF4-FFF2-40B4-BE49-F238E27FC236}">
              <a16:creationId xmlns:a16="http://schemas.microsoft.com/office/drawing/2014/main" id="{00000000-0008-0000-0500-0000C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6" name="Text Box 72">
          <a:extLst>
            <a:ext uri="{FF2B5EF4-FFF2-40B4-BE49-F238E27FC236}">
              <a16:creationId xmlns:a16="http://schemas.microsoft.com/office/drawing/2014/main" id="{00000000-0008-0000-0500-0000C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7" name="Text Box 72">
          <a:extLst>
            <a:ext uri="{FF2B5EF4-FFF2-40B4-BE49-F238E27FC236}">
              <a16:creationId xmlns:a16="http://schemas.microsoft.com/office/drawing/2014/main" id="{00000000-0008-0000-0500-0000C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8" name="Text Box 72">
          <a:extLst>
            <a:ext uri="{FF2B5EF4-FFF2-40B4-BE49-F238E27FC236}">
              <a16:creationId xmlns:a16="http://schemas.microsoft.com/office/drawing/2014/main" id="{00000000-0008-0000-0500-0000C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29" name="Text Box 72">
          <a:extLst>
            <a:ext uri="{FF2B5EF4-FFF2-40B4-BE49-F238E27FC236}">
              <a16:creationId xmlns:a16="http://schemas.microsoft.com/office/drawing/2014/main" id="{00000000-0008-0000-0500-0000CD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0" name="Text Box 72">
          <a:extLst>
            <a:ext uri="{FF2B5EF4-FFF2-40B4-BE49-F238E27FC236}">
              <a16:creationId xmlns:a16="http://schemas.microsoft.com/office/drawing/2014/main" id="{00000000-0008-0000-0500-0000CE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1" name="Text Box 54">
          <a:extLst>
            <a:ext uri="{FF2B5EF4-FFF2-40B4-BE49-F238E27FC236}">
              <a16:creationId xmlns:a16="http://schemas.microsoft.com/office/drawing/2014/main" id="{00000000-0008-0000-0500-0000CF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2" name="Text Box 126">
          <a:extLst>
            <a:ext uri="{FF2B5EF4-FFF2-40B4-BE49-F238E27FC236}">
              <a16:creationId xmlns:a16="http://schemas.microsoft.com/office/drawing/2014/main" id="{00000000-0008-0000-0500-0000D0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3" name="Text Box 54">
          <a:extLst>
            <a:ext uri="{FF2B5EF4-FFF2-40B4-BE49-F238E27FC236}">
              <a16:creationId xmlns:a16="http://schemas.microsoft.com/office/drawing/2014/main" id="{00000000-0008-0000-0500-0000D1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4" name="Text Box 126">
          <a:extLst>
            <a:ext uri="{FF2B5EF4-FFF2-40B4-BE49-F238E27FC236}">
              <a16:creationId xmlns:a16="http://schemas.microsoft.com/office/drawing/2014/main" id="{00000000-0008-0000-0500-0000D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5" name="Text Box 54">
          <a:extLst>
            <a:ext uri="{FF2B5EF4-FFF2-40B4-BE49-F238E27FC236}">
              <a16:creationId xmlns:a16="http://schemas.microsoft.com/office/drawing/2014/main" id="{00000000-0008-0000-0500-0000D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6" name="Text Box 126">
          <a:extLst>
            <a:ext uri="{FF2B5EF4-FFF2-40B4-BE49-F238E27FC236}">
              <a16:creationId xmlns:a16="http://schemas.microsoft.com/office/drawing/2014/main" id="{00000000-0008-0000-0500-0000D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7" name="Text Box 54">
          <a:extLst>
            <a:ext uri="{FF2B5EF4-FFF2-40B4-BE49-F238E27FC236}">
              <a16:creationId xmlns:a16="http://schemas.microsoft.com/office/drawing/2014/main" id="{00000000-0008-0000-0500-0000D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8" name="Text Box 126">
          <a:extLst>
            <a:ext uri="{FF2B5EF4-FFF2-40B4-BE49-F238E27FC236}">
              <a16:creationId xmlns:a16="http://schemas.microsoft.com/office/drawing/2014/main" id="{00000000-0008-0000-0500-0000D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39" name="Text Box 54">
          <a:extLst>
            <a:ext uri="{FF2B5EF4-FFF2-40B4-BE49-F238E27FC236}">
              <a16:creationId xmlns:a16="http://schemas.microsoft.com/office/drawing/2014/main" id="{00000000-0008-0000-0500-0000D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0" name="Text Box 126">
          <a:extLst>
            <a:ext uri="{FF2B5EF4-FFF2-40B4-BE49-F238E27FC236}">
              <a16:creationId xmlns:a16="http://schemas.microsoft.com/office/drawing/2014/main" id="{00000000-0008-0000-0500-0000D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1" name="Text Box 54">
          <a:extLst>
            <a:ext uri="{FF2B5EF4-FFF2-40B4-BE49-F238E27FC236}">
              <a16:creationId xmlns:a16="http://schemas.microsoft.com/office/drawing/2014/main" id="{00000000-0008-0000-0500-0000D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2" name="Text Box 126">
          <a:extLst>
            <a:ext uri="{FF2B5EF4-FFF2-40B4-BE49-F238E27FC236}">
              <a16:creationId xmlns:a16="http://schemas.microsoft.com/office/drawing/2014/main" id="{00000000-0008-0000-0500-0000D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3" name="Text Box 54">
          <a:extLst>
            <a:ext uri="{FF2B5EF4-FFF2-40B4-BE49-F238E27FC236}">
              <a16:creationId xmlns:a16="http://schemas.microsoft.com/office/drawing/2014/main" id="{00000000-0008-0000-0500-0000DB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4" name="Text Box 126">
          <a:extLst>
            <a:ext uri="{FF2B5EF4-FFF2-40B4-BE49-F238E27FC236}">
              <a16:creationId xmlns:a16="http://schemas.microsoft.com/office/drawing/2014/main" id="{00000000-0008-0000-0500-0000DC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5" name="Text Box 54">
          <a:extLst>
            <a:ext uri="{FF2B5EF4-FFF2-40B4-BE49-F238E27FC236}">
              <a16:creationId xmlns:a16="http://schemas.microsoft.com/office/drawing/2014/main" id="{00000000-0008-0000-0500-0000DD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6" name="Text Box 126">
          <a:extLst>
            <a:ext uri="{FF2B5EF4-FFF2-40B4-BE49-F238E27FC236}">
              <a16:creationId xmlns:a16="http://schemas.microsoft.com/office/drawing/2014/main" id="{00000000-0008-0000-0500-0000DE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7" name="Text Box 54">
          <a:extLst>
            <a:ext uri="{FF2B5EF4-FFF2-40B4-BE49-F238E27FC236}">
              <a16:creationId xmlns:a16="http://schemas.microsoft.com/office/drawing/2014/main" id="{00000000-0008-0000-0500-0000DF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8" name="Text Box 126">
          <a:extLst>
            <a:ext uri="{FF2B5EF4-FFF2-40B4-BE49-F238E27FC236}">
              <a16:creationId xmlns:a16="http://schemas.microsoft.com/office/drawing/2014/main" id="{00000000-0008-0000-0500-0000E0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49" name="Text Box 54">
          <a:extLst>
            <a:ext uri="{FF2B5EF4-FFF2-40B4-BE49-F238E27FC236}">
              <a16:creationId xmlns:a16="http://schemas.microsoft.com/office/drawing/2014/main" id="{00000000-0008-0000-0500-0000E1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0" name="Text Box 126">
          <a:extLst>
            <a:ext uri="{FF2B5EF4-FFF2-40B4-BE49-F238E27FC236}">
              <a16:creationId xmlns:a16="http://schemas.microsoft.com/office/drawing/2014/main" id="{00000000-0008-0000-0500-0000E2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1" name="Text Box 54">
          <a:extLst>
            <a:ext uri="{FF2B5EF4-FFF2-40B4-BE49-F238E27FC236}">
              <a16:creationId xmlns:a16="http://schemas.microsoft.com/office/drawing/2014/main" id="{00000000-0008-0000-0500-0000E3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2" name="Text Box 126">
          <a:extLst>
            <a:ext uri="{FF2B5EF4-FFF2-40B4-BE49-F238E27FC236}">
              <a16:creationId xmlns:a16="http://schemas.microsoft.com/office/drawing/2014/main" id="{00000000-0008-0000-0500-0000E4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3" name="Text Box 54">
          <a:extLst>
            <a:ext uri="{FF2B5EF4-FFF2-40B4-BE49-F238E27FC236}">
              <a16:creationId xmlns:a16="http://schemas.microsoft.com/office/drawing/2014/main" id="{00000000-0008-0000-0500-0000E5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4" name="Text Box 126">
          <a:extLst>
            <a:ext uri="{FF2B5EF4-FFF2-40B4-BE49-F238E27FC236}">
              <a16:creationId xmlns:a16="http://schemas.microsoft.com/office/drawing/2014/main" id="{00000000-0008-0000-0500-0000E6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5" name="Text Box 54">
          <a:extLst>
            <a:ext uri="{FF2B5EF4-FFF2-40B4-BE49-F238E27FC236}">
              <a16:creationId xmlns:a16="http://schemas.microsoft.com/office/drawing/2014/main" id="{00000000-0008-0000-0500-0000E7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6" name="Text Box 126">
          <a:extLst>
            <a:ext uri="{FF2B5EF4-FFF2-40B4-BE49-F238E27FC236}">
              <a16:creationId xmlns:a16="http://schemas.microsoft.com/office/drawing/2014/main" id="{00000000-0008-0000-0500-0000E8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7" name="Text Box 54">
          <a:extLst>
            <a:ext uri="{FF2B5EF4-FFF2-40B4-BE49-F238E27FC236}">
              <a16:creationId xmlns:a16="http://schemas.microsoft.com/office/drawing/2014/main" id="{00000000-0008-0000-0500-0000E9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0</xdr:colOff>
      <xdr:row>1</xdr:row>
      <xdr:rowOff>190500</xdr:rowOff>
    </xdr:to>
    <xdr:sp macro="" textlink="">
      <xdr:nvSpPr>
        <xdr:cNvPr id="1258" name="Text Box 126">
          <a:extLst>
            <a:ext uri="{FF2B5EF4-FFF2-40B4-BE49-F238E27FC236}">
              <a16:creationId xmlns:a16="http://schemas.microsoft.com/office/drawing/2014/main" id="{00000000-0008-0000-0500-0000EA040000}"/>
            </a:ext>
          </a:extLst>
        </xdr:cNvPr>
        <xdr:cNvSpPr txBox="1">
          <a:spLocks noChangeArrowheads="1"/>
        </xdr:cNvSpPr>
      </xdr:nvSpPr>
      <xdr:spPr bwMode="auto">
        <a:xfrm>
          <a:off x="269748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1259" name="Text Box 186">
          <a:extLst>
            <a:ext uri="{FF2B5EF4-FFF2-40B4-BE49-F238E27FC236}">
              <a16:creationId xmlns:a16="http://schemas.microsoft.com/office/drawing/2014/main" id="{00000000-0008-0000-0500-0000EB04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60" name="Text Box 187">
          <a:extLst>
            <a:ext uri="{FF2B5EF4-FFF2-40B4-BE49-F238E27FC236}">
              <a16:creationId xmlns:a16="http://schemas.microsoft.com/office/drawing/2014/main" id="{00000000-0008-0000-0500-0000EC04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1" name="Text Box 195">
          <a:extLst>
            <a:ext uri="{FF2B5EF4-FFF2-40B4-BE49-F238E27FC236}">
              <a16:creationId xmlns:a16="http://schemas.microsoft.com/office/drawing/2014/main" id="{00000000-0008-0000-0500-0000ED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2" name="Text Box 200">
          <a:extLst>
            <a:ext uri="{FF2B5EF4-FFF2-40B4-BE49-F238E27FC236}">
              <a16:creationId xmlns:a16="http://schemas.microsoft.com/office/drawing/2014/main" id="{00000000-0008-0000-0500-0000EE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8</xdr:row>
      <xdr:rowOff>50800</xdr:rowOff>
    </xdr:from>
    <xdr:to>
      <xdr:col>16</xdr:col>
      <xdr:colOff>0</xdr:colOff>
      <xdr:row>8</xdr:row>
      <xdr:rowOff>190500</xdr:rowOff>
    </xdr:to>
    <xdr:sp macro="" textlink="">
      <xdr:nvSpPr>
        <xdr:cNvPr id="1263" name="Text Box 207">
          <a:extLst>
            <a:ext uri="{FF2B5EF4-FFF2-40B4-BE49-F238E27FC236}">
              <a16:creationId xmlns:a16="http://schemas.microsoft.com/office/drawing/2014/main" id="{00000000-0008-0000-0500-0000EF040000}"/>
            </a:ext>
          </a:extLst>
        </xdr:cNvPr>
        <xdr:cNvSpPr txBox="1">
          <a:spLocks noChangeArrowheads="1"/>
        </xdr:cNvSpPr>
      </xdr:nvSpPr>
      <xdr:spPr bwMode="auto">
        <a:xfrm>
          <a:off x="269748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4" name="Text Box 214">
          <a:extLst>
            <a:ext uri="{FF2B5EF4-FFF2-40B4-BE49-F238E27FC236}">
              <a16:creationId xmlns:a16="http://schemas.microsoft.com/office/drawing/2014/main" id="{00000000-0008-0000-0500-0000F0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5" name="Text Box 217">
          <a:extLst>
            <a:ext uri="{FF2B5EF4-FFF2-40B4-BE49-F238E27FC236}">
              <a16:creationId xmlns:a16="http://schemas.microsoft.com/office/drawing/2014/main" id="{00000000-0008-0000-0500-0000F1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6" name="Text Box 218">
          <a:extLst>
            <a:ext uri="{FF2B5EF4-FFF2-40B4-BE49-F238E27FC236}">
              <a16:creationId xmlns:a16="http://schemas.microsoft.com/office/drawing/2014/main" id="{00000000-0008-0000-0500-0000F2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7" name="Text Box 223">
          <a:extLst>
            <a:ext uri="{FF2B5EF4-FFF2-40B4-BE49-F238E27FC236}">
              <a16:creationId xmlns:a16="http://schemas.microsoft.com/office/drawing/2014/main" id="{00000000-0008-0000-0500-0000F3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68" name="Text Box 224">
          <a:extLst>
            <a:ext uri="{FF2B5EF4-FFF2-40B4-BE49-F238E27FC236}">
              <a16:creationId xmlns:a16="http://schemas.microsoft.com/office/drawing/2014/main" id="{00000000-0008-0000-0500-0000F4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25</xdr:row>
      <xdr:rowOff>0</xdr:rowOff>
    </xdr:from>
    <xdr:to>
      <xdr:col>16</xdr:col>
      <xdr:colOff>165100</xdr:colOff>
      <xdr:row>26</xdr:row>
      <xdr:rowOff>25400</xdr:rowOff>
    </xdr:to>
    <xdr:sp macro="" textlink="">
      <xdr:nvSpPr>
        <xdr:cNvPr id="1269" name="Text Box 225">
          <a:extLst>
            <a:ext uri="{FF2B5EF4-FFF2-40B4-BE49-F238E27FC236}">
              <a16:creationId xmlns:a16="http://schemas.microsoft.com/office/drawing/2014/main" id="{00000000-0008-0000-0500-0000F5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1270" name="Text Box 158">
          <a:extLst>
            <a:ext uri="{FF2B5EF4-FFF2-40B4-BE49-F238E27FC236}">
              <a16:creationId xmlns:a16="http://schemas.microsoft.com/office/drawing/2014/main" id="{00000000-0008-0000-0500-0000F604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71" name="Text Box 202">
          <a:extLst>
            <a:ext uri="{FF2B5EF4-FFF2-40B4-BE49-F238E27FC236}">
              <a16:creationId xmlns:a16="http://schemas.microsoft.com/office/drawing/2014/main" id="{00000000-0008-0000-0500-0000F704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1272" name="Text Box 186">
          <a:extLst>
            <a:ext uri="{FF2B5EF4-FFF2-40B4-BE49-F238E27FC236}">
              <a16:creationId xmlns:a16="http://schemas.microsoft.com/office/drawing/2014/main" id="{00000000-0008-0000-0500-0000F804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73" name="Text Box 187">
          <a:extLst>
            <a:ext uri="{FF2B5EF4-FFF2-40B4-BE49-F238E27FC236}">
              <a16:creationId xmlns:a16="http://schemas.microsoft.com/office/drawing/2014/main" id="{00000000-0008-0000-0500-0000F904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1274" name="Text Box 72">
          <a:extLst>
            <a:ext uri="{FF2B5EF4-FFF2-40B4-BE49-F238E27FC236}">
              <a16:creationId xmlns:a16="http://schemas.microsoft.com/office/drawing/2014/main" id="{00000000-0008-0000-0500-0000FA04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75" name="Text Box 200">
          <a:extLst>
            <a:ext uri="{FF2B5EF4-FFF2-40B4-BE49-F238E27FC236}">
              <a16:creationId xmlns:a16="http://schemas.microsoft.com/office/drawing/2014/main" id="{00000000-0008-0000-0500-0000FB04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16</xdr:row>
      <xdr:rowOff>50800</xdr:rowOff>
    </xdr:from>
    <xdr:to>
      <xdr:col>16</xdr:col>
      <xdr:colOff>0</xdr:colOff>
      <xdr:row>16</xdr:row>
      <xdr:rowOff>190500</xdr:rowOff>
    </xdr:to>
    <xdr:sp macro="" textlink="">
      <xdr:nvSpPr>
        <xdr:cNvPr id="1276" name="Text Box 207">
          <a:extLst>
            <a:ext uri="{FF2B5EF4-FFF2-40B4-BE49-F238E27FC236}">
              <a16:creationId xmlns:a16="http://schemas.microsoft.com/office/drawing/2014/main" id="{00000000-0008-0000-0500-0000FC040000}"/>
            </a:ext>
          </a:extLst>
        </xdr:cNvPr>
        <xdr:cNvSpPr txBox="1">
          <a:spLocks noChangeArrowheads="1"/>
        </xdr:cNvSpPr>
      </xdr:nvSpPr>
      <xdr:spPr bwMode="auto">
        <a:xfrm>
          <a:off x="269748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177800</xdr:colOff>
      <xdr:row>7</xdr:row>
      <xdr:rowOff>190500</xdr:rowOff>
    </xdr:to>
    <xdr:sp macro="" textlink="">
      <xdr:nvSpPr>
        <xdr:cNvPr id="1277" name="Text Box 202">
          <a:extLst>
            <a:ext uri="{FF2B5EF4-FFF2-40B4-BE49-F238E27FC236}">
              <a16:creationId xmlns:a16="http://schemas.microsoft.com/office/drawing/2014/main" id="{00000000-0008-0000-0500-0000FD040000}"/>
            </a:ext>
          </a:extLst>
        </xdr:cNvPr>
        <xdr:cNvSpPr txBox="1">
          <a:spLocks noChangeArrowheads="1"/>
        </xdr:cNvSpPr>
      </xdr:nvSpPr>
      <xdr:spPr bwMode="auto">
        <a:xfrm>
          <a:off x="269748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1278" name="Text Box 186">
          <a:extLst>
            <a:ext uri="{FF2B5EF4-FFF2-40B4-BE49-F238E27FC236}">
              <a16:creationId xmlns:a16="http://schemas.microsoft.com/office/drawing/2014/main" id="{00000000-0008-0000-0500-0000FE04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79" name="Text Box 187">
          <a:extLst>
            <a:ext uri="{FF2B5EF4-FFF2-40B4-BE49-F238E27FC236}">
              <a16:creationId xmlns:a16="http://schemas.microsoft.com/office/drawing/2014/main" id="{00000000-0008-0000-0500-0000FF04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0" name="Text Box 195">
          <a:extLst>
            <a:ext uri="{FF2B5EF4-FFF2-40B4-BE49-F238E27FC236}">
              <a16:creationId xmlns:a16="http://schemas.microsoft.com/office/drawing/2014/main" id="{00000000-0008-0000-0500-00000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1" name="Text Box 200">
          <a:extLst>
            <a:ext uri="{FF2B5EF4-FFF2-40B4-BE49-F238E27FC236}">
              <a16:creationId xmlns:a16="http://schemas.microsoft.com/office/drawing/2014/main" id="{00000000-0008-0000-0500-00000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8</xdr:row>
      <xdr:rowOff>50800</xdr:rowOff>
    </xdr:from>
    <xdr:to>
      <xdr:col>16</xdr:col>
      <xdr:colOff>0</xdr:colOff>
      <xdr:row>8</xdr:row>
      <xdr:rowOff>190500</xdr:rowOff>
    </xdr:to>
    <xdr:sp macro="" textlink="">
      <xdr:nvSpPr>
        <xdr:cNvPr id="1282" name="Text Box 207">
          <a:extLst>
            <a:ext uri="{FF2B5EF4-FFF2-40B4-BE49-F238E27FC236}">
              <a16:creationId xmlns:a16="http://schemas.microsoft.com/office/drawing/2014/main" id="{00000000-0008-0000-0500-000002050000}"/>
            </a:ext>
          </a:extLst>
        </xdr:cNvPr>
        <xdr:cNvSpPr txBox="1">
          <a:spLocks noChangeArrowheads="1"/>
        </xdr:cNvSpPr>
      </xdr:nvSpPr>
      <xdr:spPr bwMode="auto">
        <a:xfrm>
          <a:off x="269748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3" name="Text Box 214">
          <a:extLst>
            <a:ext uri="{FF2B5EF4-FFF2-40B4-BE49-F238E27FC236}">
              <a16:creationId xmlns:a16="http://schemas.microsoft.com/office/drawing/2014/main" id="{00000000-0008-0000-0500-00000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4" name="Text Box 217">
          <a:extLst>
            <a:ext uri="{FF2B5EF4-FFF2-40B4-BE49-F238E27FC236}">
              <a16:creationId xmlns:a16="http://schemas.microsoft.com/office/drawing/2014/main" id="{00000000-0008-0000-0500-00000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5" name="Text Box 218">
          <a:extLst>
            <a:ext uri="{FF2B5EF4-FFF2-40B4-BE49-F238E27FC236}">
              <a16:creationId xmlns:a16="http://schemas.microsoft.com/office/drawing/2014/main" id="{00000000-0008-0000-0500-00000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6" name="Text Box 223">
          <a:extLst>
            <a:ext uri="{FF2B5EF4-FFF2-40B4-BE49-F238E27FC236}">
              <a16:creationId xmlns:a16="http://schemas.microsoft.com/office/drawing/2014/main" id="{00000000-0008-0000-0500-00000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87" name="Text Box 224">
          <a:extLst>
            <a:ext uri="{FF2B5EF4-FFF2-40B4-BE49-F238E27FC236}">
              <a16:creationId xmlns:a16="http://schemas.microsoft.com/office/drawing/2014/main" id="{00000000-0008-0000-0500-00000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25</xdr:row>
      <xdr:rowOff>0</xdr:rowOff>
    </xdr:from>
    <xdr:to>
      <xdr:col>16</xdr:col>
      <xdr:colOff>165100</xdr:colOff>
      <xdr:row>26</xdr:row>
      <xdr:rowOff>25400</xdr:rowOff>
    </xdr:to>
    <xdr:sp macro="" textlink="">
      <xdr:nvSpPr>
        <xdr:cNvPr id="1288" name="Text Box 225">
          <a:extLst>
            <a:ext uri="{FF2B5EF4-FFF2-40B4-BE49-F238E27FC236}">
              <a16:creationId xmlns:a16="http://schemas.microsoft.com/office/drawing/2014/main" id="{00000000-0008-0000-0500-00000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1289" name="Text Box 158">
          <a:extLst>
            <a:ext uri="{FF2B5EF4-FFF2-40B4-BE49-F238E27FC236}">
              <a16:creationId xmlns:a16="http://schemas.microsoft.com/office/drawing/2014/main" id="{00000000-0008-0000-0500-00000905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90" name="Text Box 202">
          <a:extLst>
            <a:ext uri="{FF2B5EF4-FFF2-40B4-BE49-F238E27FC236}">
              <a16:creationId xmlns:a16="http://schemas.microsoft.com/office/drawing/2014/main" id="{00000000-0008-0000-0500-00000A05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1291" name="Text Box 186">
          <a:extLst>
            <a:ext uri="{FF2B5EF4-FFF2-40B4-BE49-F238E27FC236}">
              <a16:creationId xmlns:a16="http://schemas.microsoft.com/office/drawing/2014/main" id="{00000000-0008-0000-0500-00000B050000}"/>
            </a:ext>
          </a:extLst>
        </xdr:cNvPr>
        <xdr:cNvSpPr txBox="1">
          <a:spLocks noChangeArrowheads="1"/>
        </xdr:cNvSpPr>
      </xdr:nvSpPr>
      <xdr:spPr bwMode="auto">
        <a:xfrm>
          <a:off x="269748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15</xdr:row>
      <xdr:rowOff>0</xdr:rowOff>
    </xdr:from>
    <xdr:ext cx="18531" cy="553998"/>
    <xdr:sp macro="" textlink="">
      <xdr:nvSpPr>
        <xdr:cNvPr id="1292" name="Text Box 187">
          <a:extLst>
            <a:ext uri="{FF2B5EF4-FFF2-40B4-BE49-F238E27FC236}">
              <a16:creationId xmlns:a16="http://schemas.microsoft.com/office/drawing/2014/main" id="{00000000-0008-0000-0500-00000C050000}"/>
            </a:ext>
          </a:extLst>
        </xdr:cNvPr>
        <xdr:cNvSpPr txBox="1">
          <a:spLocks noChangeArrowheads="1"/>
        </xdr:cNvSpPr>
      </xdr:nvSpPr>
      <xdr:spPr bwMode="auto">
        <a:xfrm>
          <a:off x="269748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22</xdr:row>
      <xdr:rowOff>0</xdr:rowOff>
    </xdr:from>
    <xdr:to>
      <xdr:col>16</xdr:col>
      <xdr:colOff>0</xdr:colOff>
      <xdr:row>22</xdr:row>
      <xdr:rowOff>190500</xdr:rowOff>
    </xdr:to>
    <xdr:sp macro="" textlink="">
      <xdr:nvSpPr>
        <xdr:cNvPr id="1293" name="Text Box 72">
          <a:extLst>
            <a:ext uri="{FF2B5EF4-FFF2-40B4-BE49-F238E27FC236}">
              <a16:creationId xmlns:a16="http://schemas.microsoft.com/office/drawing/2014/main" id="{00000000-0008-0000-0500-00000D050000}"/>
            </a:ext>
          </a:extLst>
        </xdr:cNvPr>
        <xdr:cNvSpPr txBox="1">
          <a:spLocks noChangeArrowheads="1"/>
        </xdr:cNvSpPr>
      </xdr:nvSpPr>
      <xdr:spPr bwMode="auto">
        <a:xfrm>
          <a:off x="269748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25</xdr:row>
      <xdr:rowOff>0</xdr:rowOff>
    </xdr:from>
    <xdr:ext cx="18531" cy="553998"/>
    <xdr:sp macro="" textlink="">
      <xdr:nvSpPr>
        <xdr:cNvPr id="1294" name="Text Box 200">
          <a:extLst>
            <a:ext uri="{FF2B5EF4-FFF2-40B4-BE49-F238E27FC236}">
              <a16:creationId xmlns:a16="http://schemas.microsoft.com/office/drawing/2014/main" id="{00000000-0008-0000-0500-00000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16</xdr:row>
      <xdr:rowOff>50800</xdr:rowOff>
    </xdr:from>
    <xdr:to>
      <xdr:col>16</xdr:col>
      <xdr:colOff>0</xdr:colOff>
      <xdr:row>16</xdr:row>
      <xdr:rowOff>190500</xdr:rowOff>
    </xdr:to>
    <xdr:sp macro="" textlink="">
      <xdr:nvSpPr>
        <xdr:cNvPr id="1295" name="Text Box 207">
          <a:extLst>
            <a:ext uri="{FF2B5EF4-FFF2-40B4-BE49-F238E27FC236}">
              <a16:creationId xmlns:a16="http://schemas.microsoft.com/office/drawing/2014/main" id="{00000000-0008-0000-0500-00000F050000}"/>
            </a:ext>
          </a:extLst>
        </xdr:cNvPr>
        <xdr:cNvSpPr txBox="1">
          <a:spLocks noChangeArrowheads="1"/>
        </xdr:cNvSpPr>
      </xdr:nvSpPr>
      <xdr:spPr bwMode="auto">
        <a:xfrm>
          <a:off x="269748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177800</xdr:colOff>
      <xdr:row>7</xdr:row>
      <xdr:rowOff>190500</xdr:rowOff>
    </xdr:to>
    <xdr:sp macro="" textlink="">
      <xdr:nvSpPr>
        <xdr:cNvPr id="1296" name="Text Box 202">
          <a:extLst>
            <a:ext uri="{FF2B5EF4-FFF2-40B4-BE49-F238E27FC236}">
              <a16:creationId xmlns:a16="http://schemas.microsoft.com/office/drawing/2014/main" id="{00000000-0008-0000-0500-000010050000}"/>
            </a:ext>
          </a:extLst>
        </xdr:cNvPr>
        <xdr:cNvSpPr txBox="1">
          <a:spLocks noChangeArrowheads="1"/>
        </xdr:cNvSpPr>
      </xdr:nvSpPr>
      <xdr:spPr bwMode="auto">
        <a:xfrm>
          <a:off x="269748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297" name="Text Box 158">
          <a:extLst>
            <a:ext uri="{FF2B5EF4-FFF2-40B4-BE49-F238E27FC236}">
              <a16:creationId xmlns:a16="http://schemas.microsoft.com/office/drawing/2014/main" id="{00000000-0008-0000-0500-000011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298" name="Text Box 72">
          <a:extLst>
            <a:ext uri="{FF2B5EF4-FFF2-40B4-BE49-F238E27FC236}">
              <a16:creationId xmlns:a16="http://schemas.microsoft.com/office/drawing/2014/main" id="{00000000-0008-0000-0500-000012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299" name="Text Box 158">
          <a:extLst>
            <a:ext uri="{FF2B5EF4-FFF2-40B4-BE49-F238E27FC236}">
              <a16:creationId xmlns:a16="http://schemas.microsoft.com/office/drawing/2014/main" id="{00000000-0008-0000-0500-000013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300" name="Text Box 72">
          <a:extLst>
            <a:ext uri="{FF2B5EF4-FFF2-40B4-BE49-F238E27FC236}">
              <a16:creationId xmlns:a16="http://schemas.microsoft.com/office/drawing/2014/main" id="{00000000-0008-0000-0500-000014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301" name="Text Box 72">
          <a:extLst>
            <a:ext uri="{FF2B5EF4-FFF2-40B4-BE49-F238E27FC236}">
              <a16:creationId xmlns:a16="http://schemas.microsoft.com/office/drawing/2014/main" id="{00000000-0008-0000-0500-000015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302" name="Text Box 72">
          <a:extLst>
            <a:ext uri="{FF2B5EF4-FFF2-40B4-BE49-F238E27FC236}">
              <a16:creationId xmlns:a16="http://schemas.microsoft.com/office/drawing/2014/main" id="{00000000-0008-0000-0500-000016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303" name="Text Box 72">
          <a:extLst>
            <a:ext uri="{FF2B5EF4-FFF2-40B4-BE49-F238E27FC236}">
              <a16:creationId xmlns:a16="http://schemas.microsoft.com/office/drawing/2014/main" id="{00000000-0008-0000-0500-000017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0</xdr:colOff>
      <xdr:row>23</xdr:row>
      <xdr:rowOff>190500</xdr:rowOff>
    </xdr:to>
    <xdr:sp macro="" textlink="">
      <xdr:nvSpPr>
        <xdr:cNvPr id="1304" name="Text Box 72">
          <a:extLst>
            <a:ext uri="{FF2B5EF4-FFF2-40B4-BE49-F238E27FC236}">
              <a16:creationId xmlns:a16="http://schemas.microsoft.com/office/drawing/2014/main" id="{00000000-0008-0000-0500-000018050000}"/>
            </a:ext>
          </a:extLst>
        </xdr:cNvPr>
        <xdr:cNvSpPr txBox="1">
          <a:spLocks noChangeArrowheads="1"/>
        </xdr:cNvSpPr>
      </xdr:nvSpPr>
      <xdr:spPr bwMode="auto">
        <a:xfrm>
          <a:off x="269748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05" name="Text Box 225">
          <a:extLst>
            <a:ext uri="{FF2B5EF4-FFF2-40B4-BE49-F238E27FC236}">
              <a16:creationId xmlns:a16="http://schemas.microsoft.com/office/drawing/2014/main" id="{00000000-0008-0000-0500-000019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06" name="Text Box 225">
          <a:extLst>
            <a:ext uri="{FF2B5EF4-FFF2-40B4-BE49-F238E27FC236}">
              <a16:creationId xmlns:a16="http://schemas.microsoft.com/office/drawing/2014/main" id="{00000000-0008-0000-0500-00001A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07" name="Text Box 225">
          <a:extLst>
            <a:ext uri="{FF2B5EF4-FFF2-40B4-BE49-F238E27FC236}">
              <a16:creationId xmlns:a16="http://schemas.microsoft.com/office/drawing/2014/main" id="{00000000-0008-0000-0500-00001B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08" name="Text Box 225">
          <a:extLst>
            <a:ext uri="{FF2B5EF4-FFF2-40B4-BE49-F238E27FC236}">
              <a16:creationId xmlns:a16="http://schemas.microsoft.com/office/drawing/2014/main" id="{00000000-0008-0000-0500-00001C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09" name="Text Box 225">
          <a:extLst>
            <a:ext uri="{FF2B5EF4-FFF2-40B4-BE49-F238E27FC236}">
              <a16:creationId xmlns:a16="http://schemas.microsoft.com/office/drawing/2014/main" id="{00000000-0008-0000-0500-00001D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0" name="Text Box 225">
          <a:extLst>
            <a:ext uri="{FF2B5EF4-FFF2-40B4-BE49-F238E27FC236}">
              <a16:creationId xmlns:a16="http://schemas.microsoft.com/office/drawing/2014/main" id="{00000000-0008-0000-0500-00001E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1" name="Text Box 225">
          <a:extLst>
            <a:ext uri="{FF2B5EF4-FFF2-40B4-BE49-F238E27FC236}">
              <a16:creationId xmlns:a16="http://schemas.microsoft.com/office/drawing/2014/main" id="{00000000-0008-0000-0500-00001F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2" name="Text Box 225">
          <a:extLst>
            <a:ext uri="{FF2B5EF4-FFF2-40B4-BE49-F238E27FC236}">
              <a16:creationId xmlns:a16="http://schemas.microsoft.com/office/drawing/2014/main" id="{00000000-0008-0000-0500-000020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3" name="Text Box 225">
          <a:extLst>
            <a:ext uri="{FF2B5EF4-FFF2-40B4-BE49-F238E27FC236}">
              <a16:creationId xmlns:a16="http://schemas.microsoft.com/office/drawing/2014/main" id="{00000000-0008-0000-0500-000021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4" name="Text Box 225">
          <a:extLst>
            <a:ext uri="{FF2B5EF4-FFF2-40B4-BE49-F238E27FC236}">
              <a16:creationId xmlns:a16="http://schemas.microsoft.com/office/drawing/2014/main" id="{00000000-0008-0000-0500-000022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5" name="Text Box 225">
          <a:extLst>
            <a:ext uri="{FF2B5EF4-FFF2-40B4-BE49-F238E27FC236}">
              <a16:creationId xmlns:a16="http://schemas.microsoft.com/office/drawing/2014/main" id="{00000000-0008-0000-0500-000023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165100</xdr:colOff>
      <xdr:row>28</xdr:row>
      <xdr:rowOff>325967</xdr:rowOff>
    </xdr:to>
    <xdr:sp macro="" textlink="">
      <xdr:nvSpPr>
        <xdr:cNvPr id="1316" name="Text Box 225">
          <a:extLst>
            <a:ext uri="{FF2B5EF4-FFF2-40B4-BE49-F238E27FC236}">
              <a16:creationId xmlns:a16="http://schemas.microsoft.com/office/drawing/2014/main" id="{00000000-0008-0000-0500-000024050000}"/>
            </a:ext>
          </a:extLst>
        </xdr:cNvPr>
        <xdr:cNvSpPr txBox="1">
          <a:spLocks noChangeArrowheads="1"/>
        </xdr:cNvSpPr>
      </xdr:nvSpPr>
      <xdr:spPr bwMode="auto">
        <a:xfrm>
          <a:off x="26974800" y="155702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17" name="Text Box 54">
          <a:extLst>
            <a:ext uri="{FF2B5EF4-FFF2-40B4-BE49-F238E27FC236}">
              <a16:creationId xmlns:a16="http://schemas.microsoft.com/office/drawing/2014/main" id="{00000000-0008-0000-0500-00002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18" name="Text Box 82">
          <a:extLst>
            <a:ext uri="{FF2B5EF4-FFF2-40B4-BE49-F238E27FC236}">
              <a16:creationId xmlns:a16="http://schemas.microsoft.com/office/drawing/2014/main" id="{00000000-0008-0000-0500-00002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19" name="Text Box 126">
          <a:extLst>
            <a:ext uri="{FF2B5EF4-FFF2-40B4-BE49-F238E27FC236}">
              <a16:creationId xmlns:a16="http://schemas.microsoft.com/office/drawing/2014/main" id="{00000000-0008-0000-0500-00002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320" name="Text Box 127">
          <a:extLst>
            <a:ext uri="{FF2B5EF4-FFF2-40B4-BE49-F238E27FC236}">
              <a16:creationId xmlns:a16="http://schemas.microsoft.com/office/drawing/2014/main" id="{00000000-0008-0000-0500-00002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1" name="Text Box 179">
          <a:extLst>
            <a:ext uri="{FF2B5EF4-FFF2-40B4-BE49-F238E27FC236}">
              <a16:creationId xmlns:a16="http://schemas.microsoft.com/office/drawing/2014/main" id="{00000000-0008-0000-0500-00002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2" name="Text Box 180">
          <a:extLst>
            <a:ext uri="{FF2B5EF4-FFF2-40B4-BE49-F238E27FC236}">
              <a16:creationId xmlns:a16="http://schemas.microsoft.com/office/drawing/2014/main" id="{00000000-0008-0000-0500-00002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3" name="Text Box 186">
          <a:extLst>
            <a:ext uri="{FF2B5EF4-FFF2-40B4-BE49-F238E27FC236}">
              <a16:creationId xmlns:a16="http://schemas.microsoft.com/office/drawing/2014/main" id="{00000000-0008-0000-0500-00002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4" name="Text Box 187">
          <a:extLst>
            <a:ext uri="{FF2B5EF4-FFF2-40B4-BE49-F238E27FC236}">
              <a16:creationId xmlns:a16="http://schemas.microsoft.com/office/drawing/2014/main" id="{00000000-0008-0000-0500-00002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819455"/>
    <xdr:sp macro="" textlink="">
      <xdr:nvSpPr>
        <xdr:cNvPr id="1325" name="Text Box 190">
          <a:extLst>
            <a:ext uri="{FF2B5EF4-FFF2-40B4-BE49-F238E27FC236}">
              <a16:creationId xmlns:a16="http://schemas.microsoft.com/office/drawing/2014/main" id="{00000000-0008-0000-0500-00002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6" name="Text Box 195">
          <a:extLst>
            <a:ext uri="{FF2B5EF4-FFF2-40B4-BE49-F238E27FC236}">
              <a16:creationId xmlns:a16="http://schemas.microsoft.com/office/drawing/2014/main" id="{00000000-0008-0000-0500-00002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7" name="Text Box 200">
          <a:extLst>
            <a:ext uri="{FF2B5EF4-FFF2-40B4-BE49-F238E27FC236}">
              <a16:creationId xmlns:a16="http://schemas.microsoft.com/office/drawing/2014/main" id="{00000000-0008-0000-0500-00002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328" name="Text Box 207">
          <a:extLst>
            <a:ext uri="{FF2B5EF4-FFF2-40B4-BE49-F238E27FC236}">
              <a16:creationId xmlns:a16="http://schemas.microsoft.com/office/drawing/2014/main" id="{00000000-0008-0000-0500-00003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29" name="Text Box 214">
          <a:extLst>
            <a:ext uri="{FF2B5EF4-FFF2-40B4-BE49-F238E27FC236}">
              <a16:creationId xmlns:a16="http://schemas.microsoft.com/office/drawing/2014/main" id="{00000000-0008-0000-0500-00003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0" name="Text Box 217">
          <a:extLst>
            <a:ext uri="{FF2B5EF4-FFF2-40B4-BE49-F238E27FC236}">
              <a16:creationId xmlns:a16="http://schemas.microsoft.com/office/drawing/2014/main" id="{00000000-0008-0000-0500-000032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1" name="Text Box 218">
          <a:extLst>
            <a:ext uri="{FF2B5EF4-FFF2-40B4-BE49-F238E27FC236}">
              <a16:creationId xmlns:a16="http://schemas.microsoft.com/office/drawing/2014/main" id="{00000000-0008-0000-0500-00003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2" name="Text Box 223">
          <a:extLst>
            <a:ext uri="{FF2B5EF4-FFF2-40B4-BE49-F238E27FC236}">
              <a16:creationId xmlns:a16="http://schemas.microsoft.com/office/drawing/2014/main" id="{00000000-0008-0000-0500-00003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3" name="Text Box 224">
          <a:extLst>
            <a:ext uri="{FF2B5EF4-FFF2-40B4-BE49-F238E27FC236}">
              <a16:creationId xmlns:a16="http://schemas.microsoft.com/office/drawing/2014/main" id="{00000000-0008-0000-0500-00003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165100</xdr:colOff>
      <xdr:row>26</xdr:row>
      <xdr:rowOff>342900</xdr:rowOff>
    </xdr:to>
    <xdr:sp macro="" textlink="">
      <xdr:nvSpPr>
        <xdr:cNvPr id="1334" name="Text Box 225">
          <a:extLst>
            <a:ext uri="{FF2B5EF4-FFF2-40B4-BE49-F238E27FC236}">
              <a16:creationId xmlns:a16="http://schemas.microsoft.com/office/drawing/2014/main" id="{00000000-0008-0000-0500-00003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35" name="Text Box 158">
          <a:extLst>
            <a:ext uri="{FF2B5EF4-FFF2-40B4-BE49-F238E27FC236}">
              <a16:creationId xmlns:a16="http://schemas.microsoft.com/office/drawing/2014/main" id="{00000000-0008-0000-0500-00003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6" name="Text Box 202">
          <a:extLst>
            <a:ext uri="{FF2B5EF4-FFF2-40B4-BE49-F238E27FC236}">
              <a16:creationId xmlns:a16="http://schemas.microsoft.com/office/drawing/2014/main" id="{00000000-0008-0000-0500-00003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7" name="Text Box 186">
          <a:extLst>
            <a:ext uri="{FF2B5EF4-FFF2-40B4-BE49-F238E27FC236}">
              <a16:creationId xmlns:a16="http://schemas.microsoft.com/office/drawing/2014/main" id="{00000000-0008-0000-0500-00003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38" name="Text Box 187">
          <a:extLst>
            <a:ext uri="{FF2B5EF4-FFF2-40B4-BE49-F238E27FC236}">
              <a16:creationId xmlns:a16="http://schemas.microsoft.com/office/drawing/2014/main" id="{00000000-0008-0000-0500-00003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39" name="Text Box 72">
          <a:extLst>
            <a:ext uri="{FF2B5EF4-FFF2-40B4-BE49-F238E27FC236}">
              <a16:creationId xmlns:a16="http://schemas.microsoft.com/office/drawing/2014/main" id="{00000000-0008-0000-0500-00003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40" name="Text Box 82">
          <a:extLst>
            <a:ext uri="{FF2B5EF4-FFF2-40B4-BE49-F238E27FC236}">
              <a16:creationId xmlns:a16="http://schemas.microsoft.com/office/drawing/2014/main" id="{00000000-0008-0000-0500-00003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41" name="Text Box 200">
          <a:extLst>
            <a:ext uri="{FF2B5EF4-FFF2-40B4-BE49-F238E27FC236}">
              <a16:creationId xmlns:a16="http://schemas.microsoft.com/office/drawing/2014/main" id="{00000000-0008-0000-0500-00003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342" name="Text Box 127">
          <a:extLst>
            <a:ext uri="{FF2B5EF4-FFF2-40B4-BE49-F238E27FC236}">
              <a16:creationId xmlns:a16="http://schemas.microsoft.com/office/drawing/2014/main" id="{00000000-0008-0000-0500-00003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343" name="Text Box 207">
          <a:extLst>
            <a:ext uri="{FF2B5EF4-FFF2-40B4-BE49-F238E27FC236}">
              <a16:creationId xmlns:a16="http://schemas.microsoft.com/office/drawing/2014/main" id="{00000000-0008-0000-0500-00003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177800</xdr:colOff>
      <xdr:row>26</xdr:row>
      <xdr:rowOff>190500</xdr:rowOff>
    </xdr:to>
    <xdr:sp macro="" textlink="">
      <xdr:nvSpPr>
        <xdr:cNvPr id="1344" name="Text Box 202">
          <a:extLst>
            <a:ext uri="{FF2B5EF4-FFF2-40B4-BE49-F238E27FC236}">
              <a16:creationId xmlns:a16="http://schemas.microsoft.com/office/drawing/2014/main" id="{00000000-0008-0000-0500-00004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45" name="Text Box 54">
          <a:extLst>
            <a:ext uri="{FF2B5EF4-FFF2-40B4-BE49-F238E27FC236}">
              <a16:creationId xmlns:a16="http://schemas.microsoft.com/office/drawing/2014/main" id="{00000000-0008-0000-0500-00004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46" name="Text Box 82">
          <a:extLst>
            <a:ext uri="{FF2B5EF4-FFF2-40B4-BE49-F238E27FC236}">
              <a16:creationId xmlns:a16="http://schemas.microsoft.com/office/drawing/2014/main" id="{00000000-0008-0000-0500-000042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47" name="Text Box 126">
          <a:extLst>
            <a:ext uri="{FF2B5EF4-FFF2-40B4-BE49-F238E27FC236}">
              <a16:creationId xmlns:a16="http://schemas.microsoft.com/office/drawing/2014/main" id="{00000000-0008-0000-0500-00004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348" name="Text Box 127">
          <a:extLst>
            <a:ext uri="{FF2B5EF4-FFF2-40B4-BE49-F238E27FC236}">
              <a16:creationId xmlns:a16="http://schemas.microsoft.com/office/drawing/2014/main" id="{00000000-0008-0000-0500-00004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49" name="Text Box 179">
          <a:extLst>
            <a:ext uri="{FF2B5EF4-FFF2-40B4-BE49-F238E27FC236}">
              <a16:creationId xmlns:a16="http://schemas.microsoft.com/office/drawing/2014/main" id="{00000000-0008-0000-0500-00004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0" name="Text Box 180">
          <a:extLst>
            <a:ext uri="{FF2B5EF4-FFF2-40B4-BE49-F238E27FC236}">
              <a16:creationId xmlns:a16="http://schemas.microsoft.com/office/drawing/2014/main" id="{00000000-0008-0000-0500-00004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1" name="Text Box 186">
          <a:extLst>
            <a:ext uri="{FF2B5EF4-FFF2-40B4-BE49-F238E27FC236}">
              <a16:creationId xmlns:a16="http://schemas.microsoft.com/office/drawing/2014/main" id="{00000000-0008-0000-0500-00004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2" name="Text Box 187">
          <a:extLst>
            <a:ext uri="{FF2B5EF4-FFF2-40B4-BE49-F238E27FC236}">
              <a16:creationId xmlns:a16="http://schemas.microsoft.com/office/drawing/2014/main" id="{00000000-0008-0000-0500-00004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819455"/>
    <xdr:sp macro="" textlink="">
      <xdr:nvSpPr>
        <xdr:cNvPr id="1353" name="Text Box 190">
          <a:extLst>
            <a:ext uri="{FF2B5EF4-FFF2-40B4-BE49-F238E27FC236}">
              <a16:creationId xmlns:a16="http://schemas.microsoft.com/office/drawing/2014/main" id="{00000000-0008-0000-0500-00004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4" name="Text Box 195">
          <a:extLst>
            <a:ext uri="{FF2B5EF4-FFF2-40B4-BE49-F238E27FC236}">
              <a16:creationId xmlns:a16="http://schemas.microsoft.com/office/drawing/2014/main" id="{00000000-0008-0000-0500-00004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5" name="Text Box 200">
          <a:extLst>
            <a:ext uri="{FF2B5EF4-FFF2-40B4-BE49-F238E27FC236}">
              <a16:creationId xmlns:a16="http://schemas.microsoft.com/office/drawing/2014/main" id="{00000000-0008-0000-0500-00004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356" name="Text Box 207">
          <a:extLst>
            <a:ext uri="{FF2B5EF4-FFF2-40B4-BE49-F238E27FC236}">
              <a16:creationId xmlns:a16="http://schemas.microsoft.com/office/drawing/2014/main" id="{00000000-0008-0000-0500-00004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7" name="Text Box 214">
          <a:extLst>
            <a:ext uri="{FF2B5EF4-FFF2-40B4-BE49-F238E27FC236}">
              <a16:creationId xmlns:a16="http://schemas.microsoft.com/office/drawing/2014/main" id="{00000000-0008-0000-0500-00004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8" name="Text Box 217">
          <a:extLst>
            <a:ext uri="{FF2B5EF4-FFF2-40B4-BE49-F238E27FC236}">
              <a16:creationId xmlns:a16="http://schemas.microsoft.com/office/drawing/2014/main" id="{00000000-0008-0000-0500-00004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59" name="Text Box 218">
          <a:extLst>
            <a:ext uri="{FF2B5EF4-FFF2-40B4-BE49-F238E27FC236}">
              <a16:creationId xmlns:a16="http://schemas.microsoft.com/office/drawing/2014/main" id="{00000000-0008-0000-0500-00004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0" name="Text Box 223">
          <a:extLst>
            <a:ext uri="{FF2B5EF4-FFF2-40B4-BE49-F238E27FC236}">
              <a16:creationId xmlns:a16="http://schemas.microsoft.com/office/drawing/2014/main" id="{00000000-0008-0000-0500-00005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1" name="Text Box 224">
          <a:extLst>
            <a:ext uri="{FF2B5EF4-FFF2-40B4-BE49-F238E27FC236}">
              <a16:creationId xmlns:a16="http://schemas.microsoft.com/office/drawing/2014/main" id="{00000000-0008-0000-0500-00005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165100</xdr:colOff>
      <xdr:row>26</xdr:row>
      <xdr:rowOff>342900</xdr:rowOff>
    </xdr:to>
    <xdr:sp macro="" textlink="">
      <xdr:nvSpPr>
        <xdr:cNvPr id="1362" name="Text Box 225">
          <a:extLst>
            <a:ext uri="{FF2B5EF4-FFF2-40B4-BE49-F238E27FC236}">
              <a16:creationId xmlns:a16="http://schemas.microsoft.com/office/drawing/2014/main" id="{00000000-0008-0000-0500-000052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63" name="Text Box 158">
          <a:extLst>
            <a:ext uri="{FF2B5EF4-FFF2-40B4-BE49-F238E27FC236}">
              <a16:creationId xmlns:a16="http://schemas.microsoft.com/office/drawing/2014/main" id="{00000000-0008-0000-0500-00005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4" name="Text Box 202">
          <a:extLst>
            <a:ext uri="{FF2B5EF4-FFF2-40B4-BE49-F238E27FC236}">
              <a16:creationId xmlns:a16="http://schemas.microsoft.com/office/drawing/2014/main" id="{00000000-0008-0000-0500-00005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5" name="Text Box 186">
          <a:extLst>
            <a:ext uri="{FF2B5EF4-FFF2-40B4-BE49-F238E27FC236}">
              <a16:creationId xmlns:a16="http://schemas.microsoft.com/office/drawing/2014/main" id="{00000000-0008-0000-0500-00005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6" name="Text Box 187">
          <a:extLst>
            <a:ext uri="{FF2B5EF4-FFF2-40B4-BE49-F238E27FC236}">
              <a16:creationId xmlns:a16="http://schemas.microsoft.com/office/drawing/2014/main" id="{00000000-0008-0000-0500-00005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67" name="Text Box 72">
          <a:extLst>
            <a:ext uri="{FF2B5EF4-FFF2-40B4-BE49-F238E27FC236}">
              <a16:creationId xmlns:a16="http://schemas.microsoft.com/office/drawing/2014/main" id="{00000000-0008-0000-0500-00005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68" name="Text Box 82">
          <a:extLst>
            <a:ext uri="{FF2B5EF4-FFF2-40B4-BE49-F238E27FC236}">
              <a16:creationId xmlns:a16="http://schemas.microsoft.com/office/drawing/2014/main" id="{00000000-0008-0000-0500-00005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26</xdr:row>
      <xdr:rowOff>0</xdr:rowOff>
    </xdr:from>
    <xdr:ext cx="18531" cy="553998"/>
    <xdr:sp macro="" textlink="">
      <xdr:nvSpPr>
        <xdr:cNvPr id="1369" name="Text Box 200">
          <a:extLst>
            <a:ext uri="{FF2B5EF4-FFF2-40B4-BE49-F238E27FC236}">
              <a16:creationId xmlns:a16="http://schemas.microsoft.com/office/drawing/2014/main" id="{00000000-0008-0000-0500-00005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26</xdr:row>
      <xdr:rowOff>0</xdr:rowOff>
    </xdr:from>
    <xdr:to>
      <xdr:col>16</xdr:col>
      <xdr:colOff>12700</xdr:colOff>
      <xdr:row>26</xdr:row>
      <xdr:rowOff>165100</xdr:rowOff>
    </xdr:to>
    <xdr:sp macro="" textlink="">
      <xdr:nvSpPr>
        <xdr:cNvPr id="1370" name="Text Box 127">
          <a:extLst>
            <a:ext uri="{FF2B5EF4-FFF2-40B4-BE49-F238E27FC236}">
              <a16:creationId xmlns:a16="http://schemas.microsoft.com/office/drawing/2014/main" id="{00000000-0008-0000-0500-00005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139700</xdr:rowOff>
    </xdr:to>
    <xdr:sp macro="" textlink="">
      <xdr:nvSpPr>
        <xdr:cNvPr id="1371" name="Text Box 207">
          <a:extLst>
            <a:ext uri="{FF2B5EF4-FFF2-40B4-BE49-F238E27FC236}">
              <a16:creationId xmlns:a16="http://schemas.microsoft.com/office/drawing/2014/main" id="{00000000-0008-0000-0500-00005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177800</xdr:colOff>
      <xdr:row>26</xdr:row>
      <xdr:rowOff>190500</xdr:rowOff>
    </xdr:to>
    <xdr:sp macro="" textlink="">
      <xdr:nvSpPr>
        <xdr:cNvPr id="1372" name="Text Box 202">
          <a:extLst>
            <a:ext uri="{FF2B5EF4-FFF2-40B4-BE49-F238E27FC236}">
              <a16:creationId xmlns:a16="http://schemas.microsoft.com/office/drawing/2014/main" id="{00000000-0008-0000-0500-00005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3" name="Text Box 158">
          <a:extLst>
            <a:ext uri="{FF2B5EF4-FFF2-40B4-BE49-F238E27FC236}">
              <a16:creationId xmlns:a16="http://schemas.microsoft.com/office/drawing/2014/main" id="{00000000-0008-0000-0500-00005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4" name="Text Box 72">
          <a:extLst>
            <a:ext uri="{FF2B5EF4-FFF2-40B4-BE49-F238E27FC236}">
              <a16:creationId xmlns:a16="http://schemas.microsoft.com/office/drawing/2014/main" id="{00000000-0008-0000-0500-00005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5" name="Text Box 158">
          <a:extLst>
            <a:ext uri="{FF2B5EF4-FFF2-40B4-BE49-F238E27FC236}">
              <a16:creationId xmlns:a16="http://schemas.microsoft.com/office/drawing/2014/main" id="{00000000-0008-0000-0500-00005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6" name="Text Box 72">
          <a:extLst>
            <a:ext uri="{FF2B5EF4-FFF2-40B4-BE49-F238E27FC236}">
              <a16:creationId xmlns:a16="http://schemas.microsoft.com/office/drawing/2014/main" id="{00000000-0008-0000-0500-00006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7" name="Text Box 72">
          <a:extLst>
            <a:ext uri="{FF2B5EF4-FFF2-40B4-BE49-F238E27FC236}">
              <a16:creationId xmlns:a16="http://schemas.microsoft.com/office/drawing/2014/main" id="{00000000-0008-0000-0500-00006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8" name="Text Box 72">
          <a:extLst>
            <a:ext uri="{FF2B5EF4-FFF2-40B4-BE49-F238E27FC236}">
              <a16:creationId xmlns:a16="http://schemas.microsoft.com/office/drawing/2014/main" id="{00000000-0008-0000-0500-000062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79" name="Text Box 72">
          <a:extLst>
            <a:ext uri="{FF2B5EF4-FFF2-40B4-BE49-F238E27FC236}">
              <a16:creationId xmlns:a16="http://schemas.microsoft.com/office/drawing/2014/main" id="{00000000-0008-0000-0500-00006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0" name="Text Box 72">
          <a:extLst>
            <a:ext uri="{FF2B5EF4-FFF2-40B4-BE49-F238E27FC236}">
              <a16:creationId xmlns:a16="http://schemas.microsoft.com/office/drawing/2014/main" id="{00000000-0008-0000-0500-00006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1" name="Text Box 54">
          <a:extLst>
            <a:ext uri="{FF2B5EF4-FFF2-40B4-BE49-F238E27FC236}">
              <a16:creationId xmlns:a16="http://schemas.microsoft.com/office/drawing/2014/main" id="{00000000-0008-0000-0500-00006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2" name="Text Box 126">
          <a:extLst>
            <a:ext uri="{FF2B5EF4-FFF2-40B4-BE49-F238E27FC236}">
              <a16:creationId xmlns:a16="http://schemas.microsoft.com/office/drawing/2014/main" id="{00000000-0008-0000-0500-00006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3" name="Text Box 54">
          <a:extLst>
            <a:ext uri="{FF2B5EF4-FFF2-40B4-BE49-F238E27FC236}">
              <a16:creationId xmlns:a16="http://schemas.microsoft.com/office/drawing/2014/main" id="{00000000-0008-0000-0500-00006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4" name="Text Box 126">
          <a:extLst>
            <a:ext uri="{FF2B5EF4-FFF2-40B4-BE49-F238E27FC236}">
              <a16:creationId xmlns:a16="http://schemas.microsoft.com/office/drawing/2014/main" id="{00000000-0008-0000-0500-00006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5" name="Text Box 54">
          <a:extLst>
            <a:ext uri="{FF2B5EF4-FFF2-40B4-BE49-F238E27FC236}">
              <a16:creationId xmlns:a16="http://schemas.microsoft.com/office/drawing/2014/main" id="{00000000-0008-0000-0500-00006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6" name="Text Box 126">
          <a:extLst>
            <a:ext uri="{FF2B5EF4-FFF2-40B4-BE49-F238E27FC236}">
              <a16:creationId xmlns:a16="http://schemas.microsoft.com/office/drawing/2014/main" id="{00000000-0008-0000-0500-00006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7" name="Text Box 54">
          <a:extLst>
            <a:ext uri="{FF2B5EF4-FFF2-40B4-BE49-F238E27FC236}">
              <a16:creationId xmlns:a16="http://schemas.microsoft.com/office/drawing/2014/main" id="{00000000-0008-0000-0500-00006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8" name="Text Box 126">
          <a:extLst>
            <a:ext uri="{FF2B5EF4-FFF2-40B4-BE49-F238E27FC236}">
              <a16:creationId xmlns:a16="http://schemas.microsoft.com/office/drawing/2014/main" id="{00000000-0008-0000-0500-00006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89" name="Text Box 54">
          <a:extLst>
            <a:ext uri="{FF2B5EF4-FFF2-40B4-BE49-F238E27FC236}">
              <a16:creationId xmlns:a16="http://schemas.microsoft.com/office/drawing/2014/main" id="{00000000-0008-0000-0500-00006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0" name="Text Box 126">
          <a:extLst>
            <a:ext uri="{FF2B5EF4-FFF2-40B4-BE49-F238E27FC236}">
              <a16:creationId xmlns:a16="http://schemas.microsoft.com/office/drawing/2014/main" id="{00000000-0008-0000-0500-00006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1" name="Text Box 54">
          <a:extLst>
            <a:ext uri="{FF2B5EF4-FFF2-40B4-BE49-F238E27FC236}">
              <a16:creationId xmlns:a16="http://schemas.microsoft.com/office/drawing/2014/main" id="{00000000-0008-0000-0500-00006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2" name="Text Box 126">
          <a:extLst>
            <a:ext uri="{FF2B5EF4-FFF2-40B4-BE49-F238E27FC236}">
              <a16:creationId xmlns:a16="http://schemas.microsoft.com/office/drawing/2014/main" id="{00000000-0008-0000-0500-00007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3" name="Text Box 54">
          <a:extLst>
            <a:ext uri="{FF2B5EF4-FFF2-40B4-BE49-F238E27FC236}">
              <a16:creationId xmlns:a16="http://schemas.microsoft.com/office/drawing/2014/main" id="{00000000-0008-0000-0500-000071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4" name="Text Box 126">
          <a:extLst>
            <a:ext uri="{FF2B5EF4-FFF2-40B4-BE49-F238E27FC236}">
              <a16:creationId xmlns:a16="http://schemas.microsoft.com/office/drawing/2014/main" id="{00000000-0008-0000-0500-000072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5" name="Text Box 54">
          <a:extLst>
            <a:ext uri="{FF2B5EF4-FFF2-40B4-BE49-F238E27FC236}">
              <a16:creationId xmlns:a16="http://schemas.microsoft.com/office/drawing/2014/main" id="{00000000-0008-0000-0500-000073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6" name="Text Box 126">
          <a:extLst>
            <a:ext uri="{FF2B5EF4-FFF2-40B4-BE49-F238E27FC236}">
              <a16:creationId xmlns:a16="http://schemas.microsoft.com/office/drawing/2014/main" id="{00000000-0008-0000-0500-000074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7" name="Text Box 54">
          <a:extLst>
            <a:ext uri="{FF2B5EF4-FFF2-40B4-BE49-F238E27FC236}">
              <a16:creationId xmlns:a16="http://schemas.microsoft.com/office/drawing/2014/main" id="{00000000-0008-0000-0500-000075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8" name="Text Box 126">
          <a:extLst>
            <a:ext uri="{FF2B5EF4-FFF2-40B4-BE49-F238E27FC236}">
              <a16:creationId xmlns:a16="http://schemas.microsoft.com/office/drawing/2014/main" id="{00000000-0008-0000-0500-000076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399" name="Text Box 54">
          <a:extLst>
            <a:ext uri="{FF2B5EF4-FFF2-40B4-BE49-F238E27FC236}">
              <a16:creationId xmlns:a16="http://schemas.microsoft.com/office/drawing/2014/main" id="{00000000-0008-0000-0500-000077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0" name="Text Box 126">
          <a:extLst>
            <a:ext uri="{FF2B5EF4-FFF2-40B4-BE49-F238E27FC236}">
              <a16:creationId xmlns:a16="http://schemas.microsoft.com/office/drawing/2014/main" id="{00000000-0008-0000-0500-000078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1" name="Text Box 54">
          <a:extLst>
            <a:ext uri="{FF2B5EF4-FFF2-40B4-BE49-F238E27FC236}">
              <a16:creationId xmlns:a16="http://schemas.microsoft.com/office/drawing/2014/main" id="{00000000-0008-0000-0500-000079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2" name="Text Box 126">
          <a:extLst>
            <a:ext uri="{FF2B5EF4-FFF2-40B4-BE49-F238E27FC236}">
              <a16:creationId xmlns:a16="http://schemas.microsoft.com/office/drawing/2014/main" id="{00000000-0008-0000-0500-00007A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3" name="Text Box 54">
          <a:extLst>
            <a:ext uri="{FF2B5EF4-FFF2-40B4-BE49-F238E27FC236}">
              <a16:creationId xmlns:a16="http://schemas.microsoft.com/office/drawing/2014/main" id="{00000000-0008-0000-0500-00007B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4" name="Text Box 126">
          <a:extLst>
            <a:ext uri="{FF2B5EF4-FFF2-40B4-BE49-F238E27FC236}">
              <a16:creationId xmlns:a16="http://schemas.microsoft.com/office/drawing/2014/main" id="{00000000-0008-0000-0500-00007C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5" name="Text Box 54">
          <a:extLst>
            <a:ext uri="{FF2B5EF4-FFF2-40B4-BE49-F238E27FC236}">
              <a16:creationId xmlns:a16="http://schemas.microsoft.com/office/drawing/2014/main" id="{00000000-0008-0000-0500-00007D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6" name="Text Box 126">
          <a:extLst>
            <a:ext uri="{FF2B5EF4-FFF2-40B4-BE49-F238E27FC236}">
              <a16:creationId xmlns:a16="http://schemas.microsoft.com/office/drawing/2014/main" id="{00000000-0008-0000-0500-00007E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7" name="Text Box 54">
          <a:extLst>
            <a:ext uri="{FF2B5EF4-FFF2-40B4-BE49-F238E27FC236}">
              <a16:creationId xmlns:a16="http://schemas.microsoft.com/office/drawing/2014/main" id="{00000000-0008-0000-0500-00007F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0</xdr:colOff>
      <xdr:row>26</xdr:row>
      <xdr:rowOff>190500</xdr:rowOff>
    </xdr:to>
    <xdr:sp macro="" textlink="">
      <xdr:nvSpPr>
        <xdr:cNvPr id="1408" name="Text Box 126">
          <a:extLst>
            <a:ext uri="{FF2B5EF4-FFF2-40B4-BE49-F238E27FC236}">
              <a16:creationId xmlns:a16="http://schemas.microsoft.com/office/drawing/2014/main" id="{00000000-0008-0000-0500-000080050000}"/>
            </a:ext>
          </a:extLst>
        </xdr:cNvPr>
        <xdr:cNvSpPr txBox="1">
          <a:spLocks noChangeArrowheads="1"/>
        </xdr:cNvSpPr>
      </xdr:nvSpPr>
      <xdr:spPr bwMode="auto">
        <a:xfrm>
          <a:off x="269748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409" name="Text Box 186">
          <a:extLst>
            <a:ext uri="{FF2B5EF4-FFF2-40B4-BE49-F238E27FC236}">
              <a16:creationId xmlns:a16="http://schemas.microsoft.com/office/drawing/2014/main" id="{00000000-0008-0000-0500-00008105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10" name="Text Box 187">
          <a:extLst>
            <a:ext uri="{FF2B5EF4-FFF2-40B4-BE49-F238E27FC236}">
              <a16:creationId xmlns:a16="http://schemas.microsoft.com/office/drawing/2014/main" id="{00000000-0008-0000-0500-000082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1" name="Text Box 195">
          <a:extLst>
            <a:ext uri="{FF2B5EF4-FFF2-40B4-BE49-F238E27FC236}">
              <a16:creationId xmlns:a16="http://schemas.microsoft.com/office/drawing/2014/main" id="{00000000-0008-0000-0500-000083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2" name="Text Box 200">
          <a:extLst>
            <a:ext uri="{FF2B5EF4-FFF2-40B4-BE49-F238E27FC236}">
              <a16:creationId xmlns:a16="http://schemas.microsoft.com/office/drawing/2014/main" id="{00000000-0008-0000-0500-000084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33</xdr:row>
      <xdr:rowOff>50800</xdr:rowOff>
    </xdr:from>
    <xdr:to>
      <xdr:col>16</xdr:col>
      <xdr:colOff>0</xdr:colOff>
      <xdr:row>33</xdr:row>
      <xdr:rowOff>190500</xdr:rowOff>
    </xdr:to>
    <xdr:sp macro="" textlink="">
      <xdr:nvSpPr>
        <xdr:cNvPr id="1413" name="Text Box 207">
          <a:extLst>
            <a:ext uri="{FF2B5EF4-FFF2-40B4-BE49-F238E27FC236}">
              <a16:creationId xmlns:a16="http://schemas.microsoft.com/office/drawing/2014/main" id="{00000000-0008-0000-0500-000085050000}"/>
            </a:ext>
          </a:extLst>
        </xdr:cNvPr>
        <xdr:cNvSpPr txBox="1">
          <a:spLocks noChangeArrowheads="1"/>
        </xdr:cNvSpPr>
      </xdr:nvSpPr>
      <xdr:spPr bwMode="auto">
        <a:xfrm>
          <a:off x="269748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4" name="Text Box 214">
          <a:extLst>
            <a:ext uri="{FF2B5EF4-FFF2-40B4-BE49-F238E27FC236}">
              <a16:creationId xmlns:a16="http://schemas.microsoft.com/office/drawing/2014/main" id="{00000000-0008-0000-0500-000086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5" name="Text Box 217">
          <a:extLst>
            <a:ext uri="{FF2B5EF4-FFF2-40B4-BE49-F238E27FC236}">
              <a16:creationId xmlns:a16="http://schemas.microsoft.com/office/drawing/2014/main" id="{00000000-0008-0000-0500-000087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6" name="Text Box 218">
          <a:extLst>
            <a:ext uri="{FF2B5EF4-FFF2-40B4-BE49-F238E27FC236}">
              <a16:creationId xmlns:a16="http://schemas.microsoft.com/office/drawing/2014/main" id="{00000000-0008-0000-0500-000088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7" name="Text Box 223">
          <a:extLst>
            <a:ext uri="{FF2B5EF4-FFF2-40B4-BE49-F238E27FC236}">
              <a16:creationId xmlns:a16="http://schemas.microsoft.com/office/drawing/2014/main" id="{00000000-0008-0000-0500-000089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18" name="Text Box 224">
          <a:extLst>
            <a:ext uri="{FF2B5EF4-FFF2-40B4-BE49-F238E27FC236}">
              <a16:creationId xmlns:a16="http://schemas.microsoft.com/office/drawing/2014/main" id="{00000000-0008-0000-0500-00008A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50</xdr:row>
      <xdr:rowOff>0</xdr:rowOff>
    </xdr:from>
    <xdr:to>
      <xdr:col>16</xdr:col>
      <xdr:colOff>165100</xdr:colOff>
      <xdr:row>50</xdr:row>
      <xdr:rowOff>325967</xdr:rowOff>
    </xdr:to>
    <xdr:sp macro="" textlink="">
      <xdr:nvSpPr>
        <xdr:cNvPr id="1419" name="Text Box 225">
          <a:extLst>
            <a:ext uri="{FF2B5EF4-FFF2-40B4-BE49-F238E27FC236}">
              <a16:creationId xmlns:a16="http://schemas.microsoft.com/office/drawing/2014/main" id="{00000000-0008-0000-0500-00008B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420" name="Text Box 158">
          <a:extLst>
            <a:ext uri="{FF2B5EF4-FFF2-40B4-BE49-F238E27FC236}">
              <a16:creationId xmlns:a16="http://schemas.microsoft.com/office/drawing/2014/main" id="{00000000-0008-0000-0500-00008C05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21" name="Text Box 202">
          <a:extLst>
            <a:ext uri="{FF2B5EF4-FFF2-40B4-BE49-F238E27FC236}">
              <a16:creationId xmlns:a16="http://schemas.microsoft.com/office/drawing/2014/main" id="{00000000-0008-0000-0500-00008D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422" name="Text Box 186">
          <a:extLst>
            <a:ext uri="{FF2B5EF4-FFF2-40B4-BE49-F238E27FC236}">
              <a16:creationId xmlns:a16="http://schemas.microsoft.com/office/drawing/2014/main" id="{00000000-0008-0000-0500-00008E05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23" name="Text Box 187">
          <a:extLst>
            <a:ext uri="{FF2B5EF4-FFF2-40B4-BE49-F238E27FC236}">
              <a16:creationId xmlns:a16="http://schemas.microsoft.com/office/drawing/2014/main" id="{00000000-0008-0000-0500-00008F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424" name="Text Box 72">
          <a:extLst>
            <a:ext uri="{FF2B5EF4-FFF2-40B4-BE49-F238E27FC236}">
              <a16:creationId xmlns:a16="http://schemas.microsoft.com/office/drawing/2014/main" id="{00000000-0008-0000-0500-00009005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25" name="Text Box 200">
          <a:extLst>
            <a:ext uri="{FF2B5EF4-FFF2-40B4-BE49-F238E27FC236}">
              <a16:creationId xmlns:a16="http://schemas.microsoft.com/office/drawing/2014/main" id="{00000000-0008-0000-0500-000091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41</xdr:row>
      <xdr:rowOff>50800</xdr:rowOff>
    </xdr:from>
    <xdr:to>
      <xdr:col>16</xdr:col>
      <xdr:colOff>0</xdr:colOff>
      <xdr:row>41</xdr:row>
      <xdr:rowOff>190500</xdr:rowOff>
    </xdr:to>
    <xdr:sp macro="" textlink="">
      <xdr:nvSpPr>
        <xdr:cNvPr id="1426" name="Text Box 207">
          <a:extLst>
            <a:ext uri="{FF2B5EF4-FFF2-40B4-BE49-F238E27FC236}">
              <a16:creationId xmlns:a16="http://schemas.microsoft.com/office/drawing/2014/main" id="{00000000-0008-0000-0500-000092050000}"/>
            </a:ext>
          </a:extLst>
        </xdr:cNvPr>
        <xdr:cNvSpPr txBox="1">
          <a:spLocks noChangeArrowheads="1"/>
        </xdr:cNvSpPr>
      </xdr:nvSpPr>
      <xdr:spPr bwMode="auto">
        <a:xfrm>
          <a:off x="269748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32</xdr:row>
      <xdr:rowOff>0</xdr:rowOff>
    </xdr:from>
    <xdr:to>
      <xdr:col>16</xdr:col>
      <xdr:colOff>177800</xdr:colOff>
      <xdr:row>32</xdr:row>
      <xdr:rowOff>190500</xdr:rowOff>
    </xdr:to>
    <xdr:sp macro="" textlink="">
      <xdr:nvSpPr>
        <xdr:cNvPr id="1427" name="Text Box 202">
          <a:extLst>
            <a:ext uri="{FF2B5EF4-FFF2-40B4-BE49-F238E27FC236}">
              <a16:creationId xmlns:a16="http://schemas.microsoft.com/office/drawing/2014/main" id="{00000000-0008-0000-0500-000093050000}"/>
            </a:ext>
          </a:extLst>
        </xdr:cNvPr>
        <xdr:cNvSpPr txBox="1">
          <a:spLocks noChangeArrowheads="1"/>
        </xdr:cNvSpPr>
      </xdr:nvSpPr>
      <xdr:spPr bwMode="auto">
        <a:xfrm>
          <a:off x="269748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428" name="Text Box 186">
          <a:extLst>
            <a:ext uri="{FF2B5EF4-FFF2-40B4-BE49-F238E27FC236}">
              <a16:creationId xmlns:a16="http://schemas.microsoft.com/office/drawing/2014/main" id="{00000000-0008-0000-0500-00009405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29" name="Text Box 187">
          <a:extLst>
            <a:ext uri="{FF2B5EF4-FFF2-40B4-BE49-F238E27FC236}">
              <a16:creationId xmlns:a16="http://schemas.microsoft.com/office/drawing/2014/main" id="{00000000-0008-0000-0500-000095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0" name="Text Box 195">
          <a:extLst>
            <a:ext uri="{FF2B5EF4-FFF2-40B4-BE49-F238E27FC236}">
              <a16:creationId xmlns:a16="http://schemas.microsoft.com/office/drawing/2014/main" id="{00000000-0008-0000-0500-000096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1" name="Text Box 200">
          <a:extLst>
            <a:ext uri="{FF2B5EF4-FFF2-40B4-BE49-F238E27FC236}">
              <a16:creationId xmlns:a16="http://schemas.microsoft.com/office/drawing/2014/main" id="{00000000-0008-0000-0500-000097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33</xdr:row>
      <xdr:rowOff>50800</xdr:rowOff>
    </xdr:from>
    <xdr:to>
      <xdr:col>16</xdr:col>
      <xdr:colOff>0</xdr:colOff>
      <xdr:row>33</xdr:row>
      <xdr:rowOff>190500</xdr:rowOff>
    </xdr:to>
    <xdr:sp macro="" textlink="">
      <xdr:nvSpPr>
        <xdr:cNvPr id="1432" name="Text Box 207">
          <a:extLst>
            <a:ext uri="{FF2B5EF4-FFF2-40B4-BE49-F238E27FC236}">
              <a16:creationId xmlns:a16="http://schemas.microsoft.com/office/drawing/2014/main" id="{00000000-0008-0000-0500-000098050000}"/>
            </a:ext>
          </a:extLst>
        </xdr:cNvPr>
        <xdr:cNvSpPr txBox="1">
          <a:spLocks noChangeArrowheads="1"/>
        </xdr:cNvSpPr>
      </xdr:nvSpPr>
      <xdr:spPr bwMode="auto">
        <a:xfrm>
          <a:off x="26974800" y="18923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3" name="Text Box 214">
          <a:extLst>
            <a:ext uri="{FF2B5EF4-FFF2-40B4-BE49-F238E27FC236}">
              <a16:creationId xmlns:a16="http://schemas.microsoft.com/office/drawing/2014/main" id="{00000000-0008-0000-0500-000099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4" name="Text Box 217">
          <a:extLst>
            <a:ext uri="{FF2B5EF4-FFF2-40B4-BE49-F238E27FC236}">
              <a16:creationId xmlns:a16="http://schemas.microsoft.com/office/drawing/2014/main" id="{00000000-0008-0000-0500-00009A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5" name="Text Box 218">
          <a:extLst>
            <a:ext uri="{FF2B5EF4-FFF2-40B4-BE49-F238E27FC236}">
              <a16:creationId xmlns:a16="http://schemas.microsoft.com/office/drawing/2014/main" id="{00000000-0008-0000-0500-00009B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6" name="Text Box 223">
          <a:extLst>
            <a:ext uri="{FF2B5EF4-FFF2-40B4-BE49-F238E27FC236}">
              <a16:creationId xmlns:a16="http://schemas.microsoft.com/office/drawing/2014/main" id="{00000000-0008-0000-0500-00009C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37" name="Text Box 224">
          <a:extLst>
            <a:ext uri="{FF2B5EF4-FFF2-40B4-BE49-F238E27FC236}">
              <a16:creationId xmlns:a16="http://schemas.microsoft.com/office/drawing/2014/main" id="{00000000-0008-0000-0500-00009D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50</xdr:row>
      <xdr:rowOff>0</xdr:rowOff>
    </xdr:from>
    <xdr:to>
      <xdr:col>16</xdr:col>
      <xdr:colOff>165100</xdr:colOff>
      <xdr:row>50</xdr:row>
      <xdr:rowOff>325967</xdr:rowOff>
    </xdr:to>
    <xdr:sp macro="" textlink="">
      <xdr:nvSpPr>
        <xdr:cNvPr id="1438" name="Text Box 225">
          <a:extLst>
            <a:ext uri="{FF2B5EF4-FFF2-40B4-BE49-F238E27FC236}">
              <a16:creationId xmlns:a16="http://schemas.microsoft.com/office/drawing/2014/main" id="{00000000-0008-0000-0500-00009E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439" name="Text Box 158">
          <a:extLst>
            <a:ext uri="{FF2B5EF4-FFF2-40B4-BE49-F238E27FC236}">
              <a16:creationId xmlns:a16="http://schemas.microsoft.com/office/drawing/2014/main" id="{00000000-0008-0000-0500-00009F05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40" name="Text Box 202">
          <a:extLst>
            <a:ext uri="{FF2B5EF4-FFF2-40B4-BE49-F238E27FC236}">
              <a16:creationId xmlns:a16="http://schemas.microsoft.com/office/drawing/2014/main" id="{00000000-0008-0000-0500-0000A0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38</xdr:row>
      <xdr:rowOff>0</xdr:rowOff>
    </xdr:from>
    <xdr:ext cx="18531" cy="553998"/>
    <xdr:sp macro="" textlink="">
      <xdr:nvSpPr>
        <xdr:cNvPr id="1441" name="Text Box 186">
          <a:extLst>
            <a:ext uri="{FF2B5EF4-FFF2-40B4-BE49-F238E27FC236}">
              <a16:creationId xmlns:a16="http://schemas.microsoft.com/office/drawing/2014/main" id="{00000000-0008-0000-0500-0000A1050000}"/>
            </a:ext>
          </a:extLst>
        </xdr:cNvPr>
        <xdr:cNvSpPr txBox="1">
          <a:spLocks noChangeArrowheads="1"/>
        </xdr:cNvSpPr>
      </xdr:nvSpPr>
      <xdr:spPr bwMode="auto">
        <a:xfrm>
          <a:off x="2697480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40</xdr:row>
      <xdr:rowOff>0</xdr:rowOff>
    </xdr:from>
    <xdr:ext cx="18531" cy="553998"/>
    <xdr:sp macro="" textlink="">
      <xdr:nvSpPr>
        <xdr:cNvPr id="1442" name="Text Box 187">
          <a:extLst>
            <a:ext uri="{FF2B5EF4-FFF2-40B4-BE49-F238E27FC236}">
              <a16:creationId xmlns:a16="http://schemas.microsoft.com/office/drawing/2014/main" id="{00000000-0008-0000-0500-0000A2050000}"/>
            </a:ext>
          </a:extLst>
        </xdr:cNvPr>
        <xdr:cNvSpPr txBox="1">
          <a:spLocks noChangeArrowheads="1"/>
        </xdr:cNvSpPr>
      </xdr:nvSpPr>
      <xdr:spPr bwMode="auto">
        <a:xfrm>
          <a:off x="269748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0</xdr:colOff>
      <xdr:row>47</xdr:row>
      <xdr:rowOff>190500</xdr:rowOff>
    </xdr:to>
    <xdr:sp macro="" textlink="">
      <xdr:nvSpPr>
        <xdr:cNvPr id="1443" name="Text Box 72">
          <a:extLst>
            <a:ext uri="{FF2B5EF4-FFF2-40B4-BE49-F238E27FC236}">
              <a16:creationId xmlns:a16="http://schemas.microsoft.com/office/drawing/2014/main" id="{00000000-0008-0000-0500-0000A3050000}"/>
            </a:ext>
          </a:extLst>
        </xdr:cNvPr>
        <xdr:cNvSpPr txBox="1">
          <a:spLocks noChangeArrowheads="1"/>
        </xdr:cNvSpPr>
      </xdr:nvSpPr>
      <xdr:spPr bwMode="auto">
        <a:xfrm>
          <a:off x="26974800" y="2506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50</xdr:row>
      <xdr:rowOff>0</xdr:rowOff>
    </xdr:from>
    <xdr:ext cx="18531" cy="553998"/>
    <xdr:sp macro="" textlink="">
      <xdr:nvSpPr>
        <xdr:cNvPr id="1444" name="Text Box 200">
          <a:extLst>
            <a:ext uri="{FF2B5EF4-FFF2-40B4-BE49-F238E27FC236}">
              <a16:creationId xmlns:a16="http://schemas.microsoft.com/office/drawing/2014/main" id="{00000000-0008-0000-0500-0000A4050000}"/>
            </a:ext>
          </a:extLst>
        </xdr:cNvPr>
        <xdr:cNvSpPr txBox="1">
          <a:spLocks noChangeArrowheads="1"/>
        </xdr:cNvSpPr>
      </xdr:nvSpPr>
      <xdr:spPr bwMode="auto">
        <a:xfrm>
          <a:off x="26974800" y="27660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41</xdr:row>
      <xdr:rowOff>50800</xdr:rowOff>
    </xdr:from>
    <xdr:to>
      <xdr:col>16</xdr:col>
      <xdr:colOff>0</xdr:colOff>
      <xdr:row>41</xdr:row>
      <xdr:rowOff>190500</xdr:rowOff>
    </xdr:to>
    <xdr:sp macro="" textlink="">
      <xdr:nvSpPr>
        <xdr:cNvPr id="1445" name="Text Box 207">
          <a:extLst>
            <a:ext uri="{FF2B5EF4-FFF2-40B4-BE49-F238E27FC236}">
              <a16:creationId xmlns:a16="http://schemas.microsoft.com/office/drawing/2014/main" id="{00000000-0008-0000-0500-0000A5050000}"/>
            </a:ext>
          </a:extLst>
        </xdr:cNvPr>
        <xdr:cNvSpPr txBox="1">
          <a:spLocks noChangeArrowheads="1"/>
        </xdr:cNvSpPr>
      </xdr:nvSpPr>
      <xdr:spPr bwMode="auto">
        <a:xfrm>
          <a:off x="26974800" y="23139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32</xdr:row>
      <xdr:rowOff>0</xdr:rowOff>
    </xdr:from>
    <xdr:to>
      <xdr:col>16</xdr:col>
      <xdr:colOff>177800</xdr:colOff>
      <xdr:row>32</xdr:row>
      <xdr:rowOff>190500</xdr:rowOff>
    </xdr:to>
    <xdr:sp macro="" textlink="">
      <xdr:nvSpPr>
        <xdr:cNvPr id="1446" name="Text Box 202">
          <a:extLst>
            <a:ext uri="{FF2B5EF4-FFF2-40B4-BE49-F238E27FC236}">
              <a16:creationId xmlns:a16="http://schemas.microsoft.com/office/drawing/2014/main" id="{00000000-0008-0000-0500-0000A6050000}"/>
            </a:ext>
          </a:extLst>
        </xdr:cNvPr>
        <xdr:cNvSpPr txBox="1">
          <a:spLocks noChangeArrowheads="1"/>
        </xdr:cNvSpPr>
      </xdr:nvSpPr>
      <xdr:spPr bwMode="auto">
        <a:xfrm>
          <a:off x="26974800" y="18491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47" name="Text Box 158">
          <a:extLst>
            <a:ext uri="{FF2B5EF4-FFF2-40B4-BE49-F238E27FC236}">
              <a16:creationId xmlns:a16="http://schemas.microsoft.com/office/drawing/2014/main" id="{00000000-0008-0000-0500-0000A7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48" name="Text Box 72">
          <a:extLst>
            <a:ext uri="{FF2B5EF4-FFF2-40B4-BE49-F238E27FC236}">
              <a16:creationId xmlns:a16="http://schemas.microsoft.com/office/drawing/2014/main" id="{00000000-0008-0000-0500-0000A8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49" name="Text Box 158">
          <a:extLst>
            <a:ext uri="{FF2B5EF4-FFF2-40B4-BE49-F238E27FC236}">
              <a16:creationId xmlns:a16="http://schemas.microsoft.com/office/drawing/2014/main" id="{00000000-0008-0000-0500-0000A9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50" name="Text Box 72">
          <a:extLst>
            <a:ext uri="{FF2B5EF4-FFF2-40B4-BE49-F238E27FC236}">
              <a16:creationId xmlns:a16="http://schemas.microsoft.com/office/drawing/2014/main" id="{00000000-0008-0000-0500-0000AA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51" name="Text Box 72">
          <a:extLst>
            <a:ext uri="{FF2B5EF4-FFF2-40B4-BE49-F238E27FC236}">
              <a16:creationId xmlns:a16="http://schemas.microsoft.com/office/drawing/2014/main" id="{00000000-0008-0000-0500-0000AB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52" name="Text Box 72">
          <a:extLst>
            <a:ext uri="{FF2B5EF4-FFF2-40B4-BE49-F238E27FC236}">
              <a16:creationId xmlns:a16="http://schemas.microsoft.com/office/drawing/2014/main" id="{00000000-0008-0000-0500-0000AC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53" name="Text Box 72">
          <a:extLst>
            <a:ext uri="{FF2B5EF4-FFF2-40B4-BE49-F238E27FC236}">
              <a16:creationId xmlns:a16="http://schemas.microsoft.com/office/drawing/2014/main" id="{00000000-0008-0000-0500-0000AD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0</xdr:colOff>
      <xdr:row>48</xdr:row>
      <xdr:rowOff>190500</xdr:rowOff>
    </xdr:to>
    <xdr:sp macro="" textlink="">
      <xdr:nvSpPr>
        <xdr:cNvPr id="1454" name="Text Box 72">
          <a:extLst>
            <a:ext uri="{FF2B5EF4-FFF2-40B4-BE49-F238E27FC236}">
              <a16:creationId xmlns:a16="http://schemas.microsoft.com/office/drawing/2014/main" id="{00000000-0008-0000-0500-0000AE050000}"/>
            </a:ext>
          </a:extLst>
        </xdr:cNvPr>
        <xdr:cNvSpPr txBox="1">
          <a:spLocks noChangeArrowheads="1"/>
        </xdr:cNvSpPr>
      </xdr:nvSpPr>
      <xdr:spPr bwMode="auto">
        <a:xfrm>
          <a:off x="269748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34</xdr:row>
      <xdr:rowOff>0</xdr:rowOff>
    </xdr:from>
    <xdr:to>
      <xdr:col>16</xdr:col>
      <xdr:colOff>165100</xdr:colOff>
      <xdr:row>35</xdr:row>
      <xdr:rowOff>25400</xdr:rowOff>
    </xdr:to>
    <xdr:sp macro="" textlink="">
      <xdr:nvSpPr>
        <xdr:cNvPr id="1455" name="Text Box 225">
          <a:extLst>
            <a:ext uri="{FF2B5EF4-FFF2-40B4-BE49-F238E27FC236}">
              <a16:creationId xmlns:a16="http://schemas.microsoft.com/office/drawing/2014/main" id="{00000000-0008-0000-0500-0000AF05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34</xdr:row>
      <xdr:rowOff>0</xdr:rowOff>
    </xdr:from>
    <xdr:to>
      <xdr:col>16</xdr:col>
      <xdr:colOff>165100</xdr:colOff>
      <xdr:row>35</xdr:row>
      <xdr:rowOff>25400</xdr:rowOff>
    </xdr:to>
    <xdr:sp macro="" textlink="">
      <xdr:nvSpPr>
        <xdr:cNvPr id="1456" name="Text Box 225">
          <a:extLst>
            <a:ext uri="{FF2B5EF4-FFF2-40B4-BE49-F238E27FC236}">
              <a16:creationId xmlns:a16="http://schemas.microsoft.com/office/drawing/2014/main" id="{00000000-0008-0000-0500-0000B005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165100</xdr:colOff>
      <xdr:row>35</xdr:row>
      <xdr:rowOff>342900</xdr:rowOff>
    </xdr:to>
    <xdr:sp macro="" textlink="">
      <xdr:nvSpPr>
        <xdr:cNvPr id="1457" name="Text Box 225">
          <a:extLst>
            <a:ext uri="{FF2B5EF4-FFF2-40B4-BE49-F238E27FC236}">
              <a16:creationId xmlns:a16="http://schemas.microsoft.com/office/drawing/2014/main" id="{00000000-0008-0000-0500-0000B105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165100</xdr:colOff>
      <xdr:row>35</xdr:row>
      <xdr:rowOff>342900</xdr:rowOff>
    </xdr:to>
    <xdr:sp macro="" textlink="">
      <xdr:nvSpPr>
        <xdr:cNvPr id="1458" name="Text Box 225">
          <a:extLst>
            <a:ext uri="{FF2B5EF4-FFF2-40B4-BE49-F238E27FC236}">
              <a16:creationId xmlns:a16="http://schemas.microsoft.com/office/drawing/2014/main" id="{00000000-0008-0000-0500-0000B205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34</xdr:row>
      <xdr:rowOff>0</xdr:rowOff>
    </xdr:from>
    <xdr:ext cx="18531" cy="553998"/>
    <xdr:sp macro="" textlink="">
      <xdr:nvSpPr>
        <xdr:cNvPr id="1459" name="Text Box 200">
          <a:extLst>
            <a:ext uri="{FF2B5EF4-FFF2-40B4-BE49-F238E27FC236}">
              <a16:creationId xmlns:a16="http://schemas.microsoft.com/office/drawing/2014/main" id="{00000000-0008-0000-0500-0000B305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34</xdr:row>
      <xdr:rowOff>0</xdr:rowOff>
    </xdr:from>
    <xdr:ext cx="18531" cy="553998"/>
    <xdr:sp macro="" textlink="">
      <xdr:nvSpPr>
        <xdr:cNvPr id="1460" name="Text Box 200">
          <a:extLst>
            <a:ext uri="{FF2B5EF4-FFF2-40B4-BE49-F238E27FC236}">
              <a16:creationId xmlns:a16="http://schemas.microsoft.com/office/drawing/2014/main" id="{00000000-0008-0000-0500-0000B4050000}"/>
            </a:ext>
          </a:extLst>
        </xdr:cNvPr>
        <xdr:cNvSpPr txBox="1">
          <a:spLocks noChangeArrowheads="1"/>
        </xdr:cNvSpPr>
      </xdr:nvSpPr>
      <xdr:spPr bwMode="auto">
        <a:xfrm>
          <a:off x="26974800" y="19253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35</xdr:row>
      <xdr:rowOff>0</xdr:rowOff>
    </xdr:from>
    <xdr:ext cx="18531" cy="553998"/>
    <xdr:sp macro="" textlink="">
      <xdr:nvSpPr>
        <xdr:cNvPr id="1461" name="Text Box 200">
          <a:extLst>
            <a:ext uri="{FF2B5EF4-FFF2-40B4-BE49-F238E27FC236}">
              <a16:creationId xmlns:a16="http://schemas.microsoft.com/office/drawing/2014/main" id="{00000000-0008-0000-0500-0000B505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35</xdr:row>
      <xdr:rowOff>0</xdr:rowOff>
    </xdr:from>
    <xdr:ext cx="18531" cy="553998"/>
    <xdr:sp macro="" textlink="">
      <xdr:nvSpPr>
        <xdr:cNvPr id="1462" name="Text Box 200">
          <a:extLst>
            <a:ext uri="{FF2B5EF4-FFF2-40B4-BE49-F238E27FC236}">
              <a16:creationId xmlns:a16="http://schemas.microsoft.com/office/drawing/2014/main" id="{00000000-0008-0000-0500-0000B6050000}"/>
            </a:ext>
          </a:extLst>
        </xdr:cNvPr>
        <xdr:cNvSpPr txBox="1">
          <a:spLocks noChangeArrowheads="1"/>
        </xdr:cNvSpPr>
      </xdr:nvSpPr>
      <xdr:spPr bwMode="auto">
        <a:xfrm>
          <a:off x="269748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43</xdr:row>
      <xdr:rowOff>0</xdr:rowOff>
    </xdr:from>
    <xdr:ext cx="18531" cy="553998"/>
    <xdr:sp macro="" textlink="">
      <xdr:nvSpPr>
        <xdr:cNvPr id="1463" name="Text Box 200">
          <a:extLst>
            <a:ext uri="{FF2B5EF4-FFF2-40B4-BE49-F238E27FC236}">
              <a16:creationId xmlns:a16="http://schemas.microsoft.com/office/drawing/2014/main" id="{00000000-0008-0000-0500-0000B705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43</xdr:row>
      <xdr:rowOff>0</xdr:rowOff>
    </xdr:from>
    <xdr:ext cx="18531" cy="553998"/>
    <xdr:sp macro="" textlink="">
      <xdr:nvSpPr>
        <xdr:cNvPr id="1464" name="Text Box 200">
          <a:extLst>
            <a:ext uri="{FF2B5EF4-FFF2-40B4-BE49-F238E27FC236}">
              <a16:creationId xmlns:a16="http://schemas.microsoft.com/office/drawing/2014/main" id="{00000000-0008-0000-0500-0000B805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44</xdr:row>
      <xdr:rowOff>0</xdr:rowOff>
    </xdr:from>
    <xdr:ext cx="18531" cy="553998"/>
    <xdr:sp macro="" textlink="">
      <xdr:nvSpPr>
        <xdr:cNvPr id="1465" name="Text Box 200">
          <a:extLst>
            <a:ext uri="{FF2B5EF4-FFF2-40B4-BE49-F238E27FC236}">
              <a16:creationId xmlns:a16="http://schemas.microsoft.com/office/drawing/2014/main" id="{00000000-0008-0000-0500-0000B9050000}"/>
            </a:ext>
          </a:extLst>
        </xdr:cNvPr>
        <xdr:cNvSpPr txBox="1">
          <a:spLocks noChangeArrowheads="1"/>
        </xdr:cNvSpPr>
      </xdr:nvSpPr>
      <xdr:spPr bwMode="auto">
        <a:xfrm>
          <a:off x="269748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44</xdr:row>
      <xdr:rowOff>0</xdr:rowOff>
    </xdr:from>
    <xdr:ext cx="18531" cy="553998"/>
    <xdr:sp macro="" textlink="">
      <xdr:nvSpPr>
        <xdr:cNvPr id="1466" name="Text Box 200">
          <a:extLst>
            <a:ext uri="{FF2B5EF4-FFF2-40B4-BE49-F238E27FC236}">
              <a16:creationId xmlns:a16="http://schemas.microsoft.com/office/drawing/2014/main" id="{00000000-0008-0000-0500-0000BA050000}"/>
            </a:ext>
          </a:extLst>
        </xdr:cNvPr>
        <xdr:cNvSpPr txBox="1">
          <a:spLocks noChangeArrowheads="1"/>
        </xdr:cNvSpPr>
      </xdr:nvSpPr>
      <xdr:spPr bwMode="auto">
        <a:xfrm>
          <a:off x="269748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67" name="Text Box 90">
          <a:extLst>
            <a:ext uri="{FF2B5EF4-FFF2-40B4-BE49-F238E27FC236}">
              <a16:creationId xmlns:a16="http://schemas.microsoft.com/office/drawing/2014/main" id="{00000000-0008-0000-0500-0000BB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68" name="Text Box 244">
          <a:extLst>
            <a:ext uri="{FF2B5EF4-FFF2-40B4-BE49-F238E27FC236}">
              <a16:creationId xmlns:a16="http://schemas.microsoft.com/office/drawing/2014/main" id="{00000000-0008-0000-0500-0000BC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69" name="Text Box 90">
          <a:extLst>
            <a:ext uri="{FF2B5EF4-FFF2-40B4-BE49-F238E27FC236}">
              <a16:creationId xmlns:a16="http://schemas.microsoft.com/office/drawing/2014/main" id="{00000000-0008-0000-0500-0000BD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70" name="Text Box 244">
          <a:extLst>
            <a:ext uri="{FF2B5EF4-FFF2-40B4-BE49-F238E27FC236}">
              <a16:creationId xmlns:a16="http://schemas.microsoft.com/office/drawing/2014/main" id="{00000000-0008-0000-0500-0000BE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71" name="Text Box 255">
          <a:extLst>
            <a:ext uri="{FF2B5EF4-FFF2-40B4-BE49-F238E27FC236}">
              <a16:creationId xmlns:a16="http://schemas.microsoft.com/office/drawing/2014/main" id="{00000000-0008-0000-0500-0000BF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37</xdr:row>
      <xdr:rowOff>0</xdr:rowOff>
    </xdr:from>
    <xdr:ext cx="40778" cy="597034"/>
    <xdr:sp macro="" textlink="" fLocksText="0">
      <xdr:nvSpPr>
        <xdr:cNvPr id="1473" name="Text 284">
          <a:extLst>
            <a:ext uri="{FF2B5EF4-FFF2-40B4-BE49-F238E27FC236}">
              <a16:creationId xmlns:a16="http://schemas.microsoft.com/office/drawing/2014/main" id="{00000000-0008-0000-0500-0000C1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37</xdr:row>
      <xdr:rowOff>0</xdr:rowOff>
    </xdr:from>
    <xdr:to>
      <xdr:col>16</xdr:col>
      <xdr:colOff>0</xdr:colOff>
      <xdr:row>37</xdr:row>
      <xdr:rowOff>190500</xdr:rowOff>
    </xdr:to>
    <xdr:sp macro="" textlink="">
      <xdr:nvSpPr>
        <xdr:cNvPr id="1474" name="Text Box 255">
          <a:extLst>
            <a:ext uri="{FF2B5EF4-FFF2-40B4-BE49-F238E27FC236}">
              <a16:creationId xmlns:a16="http://schemas.microsoft.com/office/drawing/2014/main" id="{00000000-0008-0000-0500-0000C2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16</xdr:col>
      <xdr:colOff>0</xdr:colOff>
      <xdr:row>37</xdr:row>
      <xdr:rowOff>0</xdr:rowOff>
    </xdr:from>
    <xdr:ext cx="18531" cy="553998"/>
    <xdr:sp macro="" textlink="">
      <xdr:nvSpPr>
        <xdr:cNvPr id="1475" name="Text Box 279">
          <a:extLst>
            <a:ext uri="{FF2B5EF4-FFF2-40B4-BE49-F238E27FC236}">
              <a16:creationId xmlns:a16="http://schemas.microsoft.com/office/drawing/2014/main" id="{00000000-0008-0000-0500-0000C3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78" name="Text Box 225">
          <a:extLst>
            <a:ext uri="{FF2B5EF4-FFF2-40B4-BE49-F238E27FC236}">
              <a16:creationId xmlns:a16="http://schemas.microsoft.com/office/drawing/2014/main" id="{00000000-0008-0000-0500-0000C6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79" name="Text Box 225">
          <a:extLst>
            <a:ext uri="{FF2B5EF4-FFF2-40B4-BE49-F238E27FC236}">
              <a16:creationId xmlns:a16="http://schemas.microsoft.com/office/drawing/2014/main" id="{00000000-0008-0000-0500-0000C7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0" name="Text Box 225">
          <a:extLst>
            <a:ext uri="{FF2B5EF4-FFF2-40B4-BE49-F238E27FC236}">
              <a16:creationId xmlns:a16="http://schemas.microsoft.com/office/drawing/2014/main" id="{00000000-0008-0000-0500-0000C8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1" name="Text Box 225">
          <a:extLst>
            <a:ext uri="{FF2B5EF4-FFF2-40B4-BE49-F238E27FC236}">
              <a16:creationId xmlns:a16="http://schemas.microsoft.com/office/drawing/2014/main" id="{00000000-0008-0000-0500-0000C9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2" name="Text Box 225">
          <a:extLst>
            <a:ext uri="{FF2B5EF4-FFF2-40B4-BE49-F238E27FC236}">
              <a16:creationId xmlns:a16="http://schemas.microsoft.com/office/drawing/2014/main" id="{00000000-0008-0000-0500-0000CA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3" name="Text Box 225">
          <a:extLst>
            <a:ext uri="{FF2B5EF4-FFF2-40B4-BE49-F238E27FC236}">
              <a16:creationId xmlns:a16="http://schemas.microsoft.com/office/drawing/2014/main" id="{00000000-0008-0000-0500-0000CB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4" name="Text Box 225">
          <a:extLst>
            <a:ext uri="{FF2B5EF4-FFF2-40B4-BE49-F238E27FC236}">
              <a16:creationId xmlns:a16="http://schemas.microsoft.com/office/drawing/2014/main" id="{00000000-0008-0000-0500-0000CC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5" name="Text Box 225">
          <a:extLst>
            <a:ext uri="{FF2B5EF4-FFF2-40B4-BE49-F238E27FC236}">
              <a16:creationId xmlns:a16="http://schemas.microsoft.com/office/drawing/2014/main" id="{00000000-0008-0000-0500-0000CD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6" name="Text Box 225">
          <a:extLst>
            <a:ext uri="{FF2B5EF4-FFF2-40B4-BE49-F238E27FC236}">
              <a16:creationId xmlns:a16="http://schemas.microsoft.com/office/drawing/2014/main" id="{00000000-0008-0000-0500-0000CE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7" name="Text Box 225">
          <a:extLst>
            <a:ext uri="{FF2B5EF4-FFF2-40B4-BE49-F238E27FC236}">
              <a16:creationId xmlns:a16="http://schemas.microsoft.com/office/drawing/2014/main" id="{00000000-0008-0000-0500-0000CF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8" name="Text Box 225">
          <a:extLst>
            <a:ext uri="{FF2B5EF4-FFF2-40B4-BE49-F238E27FC236}">
              <a16:creationId xmlns:a16="http://schemas.microsoft.com/office/drawing/2014/main" id="{00000000-0008-0000-0500-0000D0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165100</xdr:colOff>
      <xdr:row>38</xdr:row>
      <xdr:rowOff>2694</xdr:rowOff>
    </xdr:to>
    <xdr:sp macro="" textlink="">
      <xdr:nvSpPr>
        <xdr:cNvPr id="1489" name="Text Box 225">
          <a:extLst>
            <a:ext uri="{FF2B5EF4-FFF2-40B4-BE49-F238E27FC236}">
              <a16:creationId xmlns:a16="http://schemas.microsoft.com/office/drawing/2014/main" id="{00000000-0008-0000-0500-0000D1050000}"/>
            </a:ext>
          </a:extLst>
        </xdr:cNvPr>
        <xdr:cNvSpPr txBox="1">
          <a:spLocks noChangeArrowheads="1"/>
        </xdr:cNvSpPr>
      </xdr:nvSpPr>
      <xdr:spPr bwMode="auto">
        <a:xfrm>
          <a:off x="26974800" y="202438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43</xdr:row>
      <xdr:rowOff>0</xdr:rowOff>
    </xdr:from>
    <xdr:to>
      <xdr:col>16</xdr:col>
      <xdr:colOff>165100</xdr:colOff>
      <xdr:row>44</xdr:row>
      <xdr:rowOff>25400</xdr:rowOff>
    </xdr:to>
    <xdr:sp macro="" textlink="">
      <xdr:nvSpPr>
        <xdr:cNvPr id="1490" name="Text Box 225">
          <a:extLst>
            <a:ext uri="{FF2B5EF4-FFF2-40B4-BE49-F238E27FC236}">
              <a16:creationId xmlns:a16="http://schemas.microsoft.com/office/drawing/2014/main" id="{00000000-0008-0000-0500-0000D205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16</xdr:col>
      <xdr:colOff>0</xdr:colOff>
      <xdr:row>43</xdr:row>
      <xdr:rowOff>0</xdr:rowOff>
    </xdr:from>
    <xdr:to>
      <xdr:col>16</xdr:col>
      <xdr:colOff>165100</xdr:colOff>
      <xdr:row>44</xdr:row>
      <xdr:rowOff>25400</xdr:rowOff>
    </xdr:to>
    <xdr:sp macro="" textlink="">
      <xdr:nvSpPr>
        <xdr:cNvPr id="1491" name="Text Box 225">
          <a:extLst>
            <a:ext uri="{FF2B5EF4-FFF2-40B4-BE49-F238E27FC236}">
              <a16:creationId xmlns:a16="http://schemas.microsoft.com/office/drawing/2014/main" id="{00000000-0008-0000-0500-0000D3050000}"/>
            </a:ext>
          </a:extLst>
        </xdr:cNvPr>
        <xdr:cNvSpPr txBox="1">
          <a:spLocks noChangeArrowheads="1"/>
        </xdr:cNvSpPr>
      </xdr:nvSpPr>
      <xdr:spPr bwMode="auto">
        <a:xfrm>
          <a:off x="26974800" y="237490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476" name="Text Box 207">
          <a:extLst>
            <a:ext uri="{FF2B5EF4-FFF2-40B4-BE49-F238E27FC236}">
              <a16:creationId xmlns:a16="http://schemas.microsoft.com/office/drawing/2014/main" id="{00000000-0008-0000-0500-0000C4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477" name="Text Box 202">
          <a:extLst>
            <a:ext uri="{FF2B5EF4-FFF2-40B4-BE49-F238E27FC236}">
              <a16:creationId xmlns:a16="http://schemas.microsoft.com/office/drawing/2014/main" id="{00000000-0008-0000-0500-0000C5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492" name="Text Box 207">
          <a:extLst>
            <a:ext uri="{FF2B5EF4-FFF2-40B4-BE49-F238E27FC236}">
              <a16:creationId xmlns:a16="http://schemas.microsoft.com/office/drawing/2014/main" id="{00000000-0008-0000-0500-0000D4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493" name="Text Box 202">
          <a:extLst>
            <a:ext uri="{FF2B5EF4-FFF2-40B4-BE49-F238E27FC236}">
              <a16:creationId xmlns:a16="http://schemas.microsoft.com/office/drawing/2014/main" id="{00000000-0008-0000-0500-0000D5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494" name="Text Box 207">
          <a:extLst>
            <a:ext uri="{FF2B5EF4-FFF2-40B4-BE49-F238E27FC236}">
              <a16:creationId xmlns:a16="http://schemas.microsoft.com/office/drawing/2014/main" id="{00000000-0008-0000-0500-0000D6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495" name="Text Box 202">
          <a:extLst>
            <a:ext uri="{FF2B5EF4-FFF2-40B4-BE49-F238E27FC236}">
              <a16:creationId xmlns:a16="http://schemas.microsoft.com/office/drawing/2014/main" id="{00000000-0008-0000-0500-0000D7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496" name="Text Box 207">
          <a:extLst>
            <a:ext uri="{FF2B5EF4-FFF2-40B4-BE49-F238E27FC236}">
              <a16:creationId xmlns:a16="http://schemas.microsoft.com/office/drawing/2014/main" id="{00000000-0008-0000-0500-0000D8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497" name="Text Box 202">
          <a:extLst>
            <a:ext uri="{FF2B5EF4-FFF2-40B4-BE49-F238E27FC236}">
              <a16:creationId xmlns:a16="http://schemas.microsoft.com/office/drawing/2014/main" id="{00000000-0008-0000-0500-0000D9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498" name="Text Box 207">
          <a:extLst>
            <a:ext uri="{FF2B5EF4-FFF2-40B4-BE49-F238E27FC236}">
              <a16:creationId xmlns:a16="http://schemas.microsoft.com/office/drawing/2014/main" id="{00000000-0008-0000-0500-0000DA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499" name="Text Box 202">
          <a:extLst>
            <a:ext uri="{FF2B5EF4-FFF2-40B4-BE49-F238E27FC236}">
              <a16:creationId xmlns:a16="http://schemas.microsoft.com/office/drawing/2014/main" id="{00000000-0008-0000-0500-0000DB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8</xdr:row>
      <xdr:rowOff>50800</xdr:rowOff>
    </xdr:from>
    <xdr:ext cx="0" cy="139700"/>
    <xdr:sp macro="" textlink="">
      <xdr:nvSpPr>
        <xdr:cNvPr id="1500" name="Text Box 207">
          <a:extLst>
            <a:ext uri="{FF2B5EF4-FFF2-40B4-BE49-F238E27FC236}">
              <a16:creationId xmlns:a16="http://schemas.microsoft.com/office/drawing/2014/main" id="{00000000-0008-0000-0500-0000DC050000}"/>
            </a:ext>
          </a:extLst>
        </xdr:cNvPr>
        <xdr:cNvSpPr txBox="1">
          <a:spLocks noChangeArrowheads="1"/>
        </xdr:cNvSpPr>
      </xdr:nvSpPr>
      <xdr:spPr bwMode="auto">
        <a:xfrm>
          <a:off x="27660600" y="599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7</xdr:row>
      <xdr:rowOff>0</xdr:rowOff>
    </xdr:from>
    <xdr:ext cx="177800" cy="190500"/>
    <xdr:sp macro="" textlink="">
      <xdr:nvSpPr>
        <xdr:cNvPr id="1501" name="Text Box 202">
          <a:extLst>
            <a:ext uri="{FF2B5EF4-FFF2-40B4-BE49-F238E27FC236}">
              <a16:creationId xmlns:a16="http://schemas.microsoft.com/office/drawing/2014/main" id="{00000000-0008-0000-0500-0000DD050000}"/>
            </a:ext>
          </a:extLst>
        </xdr:cNvPr>
        <xdr:cNvSpPr txBox="1">
          <a:spLocks noChangeArrowheads="1"/>
        </xdr:cNvSpPr>
      </xdr:nvSpPr>
      <xdr:spPr bwMode="auto">
        <a:xfrm>
          <a:off x="27660600" y="561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02" name="Text Box 186">
          <a:extLst>
            <a:ext uri="{FF2B5EF4-FFF2-40B4-BE49-F238E27FC236}">
              <a16:creationId xmlns:a16="http://schemas.microsoft.com/office/drawing/2014/main" id="{00000000-0008-0000-0500-0000DE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03" name="Text Box 187">
          <a:extLst>
            <a:ext uri="{FF2B5EF4-FFF2-40B4-BE49-F238E27FC236}">
              <a16:creationId xmlns:a16="http://schemas.microsoft.com/office/drawing/2014/main" id="{00000000-0008-0000-0500-0000DF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04" name="Text Box 202">
          <a:extLst>
            <a:ext uri="{FF2B5EF4-FFF2-40B4-BE49-F238E27FC236}">
              <a16:creationId xmlns:a16="http://schemas.microsoft.com/office/drawing/2014/main" id="{00000000-0008-0000-0500-0000E0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05" name="Text Box 186">
          <a:extLst>
            <a:ext uri="{FF2B5EF4-FFF2-40B4-BE49-F238E27FC236}">
              <a16:creationId xmlns:a16="http://schemas.microsoft.com/office/drawing/2014/main" id="{00000000-0008-0000-0500-0000E1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06" name="Text Box 187">
          <a:extLst>
            <a:ext uri="{FF2B5EF4-FFF2-40B4-BE49-F238E27FC236}">
              <a16:creationId xmlns:a16="http://schemas.microsoft.com/office/drawing/2014/main" id="{00000000-0008-0000-0500-0000E2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07" name="Text Box 207">
          <a:extLst>
            <a:ext uri="{FF2B5EF4-FFF2-40B4-BE49-F238E27FC236}">
              <a16:creationId xmlns:a16="http://schemas.microsoft.com/office/drawing/2014/main" id="{00000000-0008-0000-0500-0000E305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08" name="Text Box 186">
          <a:extLst>
            <a:ext uri="{FF2B5EF4-FFF2-40B4-BE49-F238E27FC236}">
              <a16:creationId xmlns:a16="http://schemas.microsoft.com/office/drawing/2014/main" id="{00000000-0008-0000-0500-0000E4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09" name="Text Box 187">
          <a:extLst>
            <a:ext uri="{FF2B5EF4-FFF2-40B4-BE49-F238E27FC236}">
              <a16:creationId xmlns:a16="http://schemas.microsoft.com/office/drawing/2014/main" id="{00000000-0008-0000-0500-0000E5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10" name="Text Box 202">
          <a:extLst>
            <a:ext uri="{FF2B5EF4-FFF2-40B4-BE49-F238E27FC236}">
              <a16:creationId xmlns:a16="http://schemas.microsoft.com/office/drawing/2014/main" id="{00000000-0008-0000-0500-0000E6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11" name="Text Box 186">
          <a:extLst>
            <a:ext uri="{FF2B5EF4-FFF2-40B4-BE49-F238E27FC236}">
              <a16:creationId xmlns:a16="http://schemas.microsoft.com/office/drawing/2014/main" id="{00000000-0008-0000-0500-0000E7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12" name="Text Box 187">
          <a:extLst>
            <a:ext uri="{FF2B5EF4-FFF2-40B4-BE49-F238E27FC236}">
              <a16:creationId xmlns:a16="http://schemas.microsoft.com/office/drawing/2014/main" id="{00000000-0008-0000-0500-0000E8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13" name="Text Box 207">
          <a:extLst>
            <a:ext uri="{FF2B5EF4-FFF2-40B4-BE49-F238E27FC236}">
              <a16:creationId xmlns:a16="http://schemas.microsoft.com/office/drawing/2014/main" id="{00000000-0008-0000-0500-0000E905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14" name="Text Box 186">
          <a:extLst>
            <a:ext uri="{FF2B5EF4-FFF2-40B4-BE49-F238E27FC236}">
              <a16:creationId xmlns:a16="http://schemas.microsoft.com/office/drawing/2014/main" id="{00000000-0008-0000-0500-0000EA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15" name="Text Box 187">
          <a:extLst>
            <a:ext uri="{FF2B5EF4-FFF2-40B4-BE49-F238E27FC236}">
              <a16:creationId xmlns:a16="http://schemas.microsoft.com/office/drawing/2014/main" id="{00000000-0008-0000-0500-0000EB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16" name="Text Box 202">
          <a:extLst>
            <a:ext uri="{FF2B5EF4-FFF2-40B4-BE49-F238E27FC236}">
              <a16:creationId xmlns:a16="http://schemas.microsoft.com/office/drawing/2014/main" id="{00000000-0008-0000-0500-0000EC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17" name="Text Box 186">
          <a:extLst>
            <a:ext uri="{FF2B5EF4-FFF2-40B4-BE49-F238E27FC236}">
              <a16:creationId xmlns:a16="http://schemas.microsoft.com/office/drawing/2014/main" id="{00000000-0008-0000-0500-0000ED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18" name="Text Box 187">
          <a:extLst>
            <a:ext uri="{FF2B5EF4-FFF2-40B4-BE49-F238E27FC236}">
              <a16:creationId xmlns:a16="http://schemas.microsoft.com/office/drawing/2014/main" id="{00000000-0008-0000-0500-0000EE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19" name="Text Box 207">
          <a:extLst>
            <a:ext uri="{FF2B5EF4-FFF2-40B4-BE49-F238E27FC236}">
              <a16:creationId xmlns:a16="http://schemas.microsoft.com/office/drawing/2014/main" id="{00000000-0008-0000-0500-0000EF05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20" name="Text Box 186">
          <a:extLst>
            <a:ext uri="{FF2B5EF4-FFF2-40B4-BE49-F238E27FC236}">
              <a16:creationId xmlns:a16="http://schemas.microsoft.com/office/drawing/2014/main" id="{00000000-0008-0000-0500-0000F0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21" name="Text Box 187">
          <a:extLst>
            <a:ext uri="{FF2B5EF4-FFF2-40B4-BE49-F238E27FC236}">
              <a16:creationId xmlns:a16="http://schemas.microsoft.com/office/drawing/2014/main" id="{00000000-0008-0000-0500-0000F1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22" name="Text Box 202">
          <a:extLst>
            <a:ext uri="{FF2B5EF4-FFF2-40B4-BE49-F238E27FC236}">
              <a16:creationId xmlns:a16="http://schemas.microsoft.com/office/drawing/2014/main" id="{00000000-0008-0000-0500-0000F2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23" name="Text Box 186">
          <a:extLst>
            <a:ext uri="{FF2B5EF4-FFF2-40B4-BE49-F238E27FC236}">
              <a16:creationId xmlns:a16="http://schemas.microsoft.com/office/drawing/2014/main" id="{00000000-0008-0000-0500-0000F3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24" name="Text Box 187">
          <a:extLst>
            <a:ext uri="{FF2B5EF4-FFF2-40B4-BE49-F238E27FC236}">
              <a16:creationId xmlns:a16="http://schemas.microsoft.com/office/drawing/2014/main" id="{00000000-0008-0000-0500-0000F4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25" name="Text Box 207">
          <a:extLst>
            <a:ext uri="{FF2B5EF4-FFF2-40B4-BE49-F238E27FC236}">
              <a16:creationId xmlns:a16="http://schemas.microsoft.com/office/drawing/2014/main" id="{00000000-0008-0000-0500-0000F505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26" name="Text Box 186">
          <a:extLst>
            <a:ext uri="{FF2B5EF4-FFF2-40B4-BE49-F238E27FC236}">
              <a16:creationId xmlns:a16="http://schemas.microsoft.com/office/drawing/2014/main" id="{00000000-0008-0000-0500-0000F6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27" name="Text Box 187">
          <a:extLst>
            <a:ext uri="{FF2B5EF4-FFF2-40B4-BE49-F238E27FC236}">
              <a16:creationId xmlns:a16="http://schemas.microsoft.com/office/drawing/2014/main" id="{00000000-0008-0000-0500-0000F7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28" name="Text Box 202">
          <a:extLst>
            <a:ext uri="{FF2B5EF4-FFF2-40B4-BE49-F238E27FC236}">
              <a16:creationId xmlns:a16="http://schemas.microsoft.com/office/drawing/2014/main" id="{00000000-0008-0000-0500-0000F8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29" name="Text Box 186">
          <a:extLst>
            <a:ext uri="{FF2B5EF4-FFF2-40B4-BE49-F238E27FC236}">
              <a16:creationId xmlns:a16="http://schemas.microsoft.com/office/drawing/2014/main" id="{00000000-0008-0000-0500-0000F9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30" name="Text Box 187">
          <a:extLst>
            <a:ext uri="{FF2B5EF4-FFF2-40B4-BE49-F238E27FC236}">
              <a16:creationId xmlns:a16="http://schemas.microsoft.com/office/drawing/2014/main" id="{00000000-0008-0000-0500-0000FA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31" name="Text Box 207">
          <a:extLst>
            <a:ext uri="{FF2B5EF4-FFF2-40B4-BE49-F238E27FC236}">
              <a16:creationId xmlns:a16="http://schemas.microsoft.com/office/drawing/2014/main" id="{00000000-0008-0000-0500-0000FB05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32" name="Text Box 186">
          <a:extLst>
            <a:ext uri="{FF2B5EF4-FFF2-40B4-BE49-F238E27FC236}">
              <a16:creationId xmlns:a16="http://schemas.microsoft.com/office/drawing/2014/main" id="{00000000-0008-0000-0500-0000FC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33" name="Text Box 187">
          <a:extLst>
            <a:ext uri="{FF2B5EF4-FFF2-40B4-BE49-F238E27FC236}">
              <a16:creationId xmlns:a16="http://schemas.microsoft.com/office/drawing/2014/main" id="{00000000-0008-0000-0500-0000FD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34" name="Text Box 202">
          <a:extLst>
            <a:ext uri="{FF2B5EF4-FFF2-40B4-BE49-F238E27FC236}">
              <a16:creationId xmlns:a16="http://schemas.microsoft.com/office/drawing/2014/main" id="{00000000-0008-0000-0500-0000FE05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13</xdr:row>
      <xdr:rowOff>0</xdr:rowOff>
    </xdr:from>
    <xdr:ext cx="18531" cy="553998"/>
    <xdr:sp macro="" textlink="">
      <xdr:nvSpPr>
        <xdr:cNvPr id="1535" name="Text Box 186">
          <a:extLst>
            <a:ext uri="{FF2B5EF4-FFF2-40B4-BE49-F238E27FC236}">
              <a16:creationId xmlns:a16="http://schemas.microsoft.com/office/drawing/2014/main" id="{00000000-0008-0000-0500-0000FF050000}"/>
            </a:ext>
          </a:extLst>
        </xdr:cNvPr>
        <xdr:cNvSpPr txBox="1">
          <a:spLocks noChangeArrowheads="1"/>
        </xdr:cNvSpPr>
      </xdr:nvSpPr>
      <xdr:spPr bwMode="auto">
        <a:xfrm>
          <a:off x="2766060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15</xdr:row>
      <xdr:rowOff>0</xdr:rowOff>
    </xdr:from>
    <xdr:ext cx="18531" cy="553998"/>
    <xdr:sp macro="" textlink="">
      <xdr:nvSpPr>
        <xdr:cNvPr id="1536" name="Text Box 187">
          <a:extLst>
            <a:ext uri="{FF2B5EF4-FFF2-40B4-BE49-F238E27FC236}">
              <a16:creationId xmlns:a16="http://schemas.microsoft.com/office/drawing/2014/main" id="{00000000-0008-0000-0500-000000060000}"/>
            </a:ext>
          </a:extLst>
        </xdr:cNvPr>
        <xdr:cNvSpPr txBox="1">
          <a:spLocks noChangeArrowheads="1"/>
        </xdr:cNvSpPr>
      </xdr:nvSpPr>
      <xdr:spPr bwMode="auto">
        <a:xfrm>
          <a:off x="276606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16</xdr:row>
      <xdr:rowOff>50800</xdr:rowOff>
    </xdr:from>
    <xdr:ext cx="0" cy="139700"/>
    <xdr:sp macro="" textlink="">
      <xdr:nvSpPr>
        <xdr:cNvPr id="1537" name="Text Box 207">
          <a:extLst>
            <a:ext uri="{FF2B5EF4-FFF2-40B4-BE49-F238E27FC236}">
              <a16:creationId xmlns:a16="http://schemas.microsoft.com/office/drawing/2014/main" id="{00000000-0008-0000-0500-000001060000}"/>
            </a:ext>
          </a:extLst>
        </xdr:cNvPr>
        <xdr:cNvSpPr txBox="1">
          <a:spLocks noChangeArrowheads="1"/>
        </xdr:cNvSpPr>
      </xdr:nvSpPr>
      <xdr:spPr bwMode="auto">
        <a:xfrm>
          <a:off x="27660600" y="101346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38" name="Text Box 195">
          <a:extLst>
            <a:ext uri="{FF2B5EF4-FFF2-40B4-BE49-F238E27FC236}">
              <a16:creationId xmlns:a16="http://schemas.microsoft.com/office/drawing/2014/main" id="{00000000-0008-0000-0500-000002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39" name="Text Box 200">
          <a:extLst>
            <a:ext uri="{FF2B5EF4-FFF2-40B4-BE49-F238E27FC236}">
              <a16:creationId xmlns:a16="http://schemas.microsoft.com/office/drawing/2014/main" id="{00000000-0008-0000-0500-000003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0" name="Text Box 214">
          <a:extLst>
            <a:ext uri="{FF2B5EF4-FFF2-40B4-BE49-F238E27FC236}">
              <a16:creationId xmlns:a16="http://schemas.microsoft.com/office/drawing/2014/main" id="{00000000-0008-0000-0500-000004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1" name="Text Box 217">
          <a:extLst>
            <a:ext uri="{FF2B5EF4-FFF2-40B4-BE49-F238E27FC236}">
              <a16:creationId xmlns:a16="http://schemas.microsoft.com/office/drawing/2014/main" id="{00000000-0008-0000-0500-000005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2" name="Text Box 218">
          <a:extLst>
            <a:ext uri="{FF2B5EF4-FFF2-40B4-BE49-F238E27FC236}">
              <a16:creationId xmlns:a16="http://schemas.microsoft.com/office/drawing/2014/main" id="{00000000-0008-0000-0500-000006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3" name="Text Box 223">
          <a:extLst>
            <a:ext uri="{FF2B5EF4-FFF2-40B4-BE49-F238E27FC236}">
              <a16:creationId xmlns:a16="http://schemas.microsoft.com/office/drawing/2014/main" id="{00000000-0008-0000-0500-000007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4" name="Text Box 224">
          <a:extLst>
            <a:ext uri="{FF2B5EF4-FFF2-40B4-BE49-F238E27FC236}">
              <a16:creationId xmlns:a16="http://schemas.microsoft.com/office/drawing/2014/main" id="{00000000-0008-0000-0500-000008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65100" cy="355600"/>
    <xdr:sp macro="" textlink="">
      <xdr:nvSpPr>
        <xdr:cNvPr id="1545" name="Text Box 225">
          <a:extLst>
            <a:ext uri="{FF2B5EF4-FFF2-40B4-BE49-F238E27FC236}">
              <a16:creationId xmlns:a16="http://schemas.microsoft.com/office/drawing/2014/main" id="{00000000-0008-0000-0500-000009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0" cy="190500"/>
    <xdr:sp macro="" textlink="">
      <xdr:nvSpPr>
        <xdr:cNvPr id="1546" name="Text Box 158">
          <a:extLst>
            <a:ext uri="{FF2B5EF4-FFF2-40B4-BE49-F238E27FC236}">
              <a16:creationId xmlns:a16="http://schemas.microsoft.com/office/drawing/2014/main" id="{00000000-0008-0000-0500-00000A060000}"/>
            </a:ext>
          </a:extLst>
        </xdr:cNvPr>
        <xdr:cNvSpPr txBox="1">
          <a:spLocks noChangeArrowheads="1"/>
        </xdr:cNvSpPr>
      </xdr:nvSpPr>
      <xdr:spPr bwMode="auto">
        <a:xfrm>
          <a:off x="27660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0" cy="190500"/>
    <xdr:sp macro="" textlink="">
      <xdr:nvSpPr>
        <xdr:cNvPr id="1547" name="Text Box 72">
          <a:extLst>
            <a:ext uri="{FF2B5EF4-FFF2-40B4-BE49-F238E27FC236}">
              <a16:creationId xmlns:a16="http://schemas.microsoft.com/office/drawing/2014/main" id="{00000000-0008-0000-0500-00000B060000}"/>
            </a:ext>
          </a:extLst>
        </xdr:cNvPr>
        <xdr:cNvSpPr txBox="1">
          <a:spLocks noChangeArrowheads="1"/>
        </xdr:cNvSpPr>
      </xdr:nvSpPr>
      <xdr:spPr bwMode="auto">
        <a:xfrm>
          <a:off x="27660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8" name="Text Box 200">
          <a:extLst>
            <a:ext uri="{FF2B5EF4-FFF2-40B4-BE49-F238E27FC236}">
              <a16:creationId xmlns:a16="http://schemas.microsoft.com/office/drawing/2014/main" id="{00000000-0008-0000-0500-00000C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49" name="Text Box 195">
          <a:extLst>
            <a:ext uri="{FF2B5EF4-FFF2-40B4-BE49-F238E27FC236}">
              <a16:creationId xmlns:a16="http://schemas.microsoft.com/office/drawing/2014/main" id="{00000000-0008-0000-0500-00000D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0" name="Text Box 200">
          <a:extLst>
            <a:ext uri="{FF2B5EF4-FFF2-40B4-BE49-F238E27FC236}">
              <a16:creationId xmlns:a16="http://schemas.microsoft.com/office/drawing/2014/main" id="{00000000-0008-0000-0500-00000E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1" name="Text Box 214">
          <a:extLst>
            <a:ext uri="{FF2B5EF4-FFF2-40B4-BE49-F238E27FC236}">
              <a16:creationId xmlns:a16="http://schemas.microsoft.com/office/drawing/2014/main" id="{00000000-0008-0000-0500-00000F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2" name="Text Box 217">
          <a:extLst>
            <a:ext uri="{FF2B5EF4-FFF2-40B4-BE49-F238E27FC236}">
              <a16:creationId xmlns:a16="http://schemas.microsoft.com/office/drawing/2014/main" id="{00000000-0008-0000-0500-000010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3" name="Text Box 218">
          <a:extLst>
            <a:ext uri="{FF2B5EF4-FFF2-40B4-BE49-F238E27FC236}">
              <a16:creationId xmlns:a16="http://schemas.microsoft.com/office/drawing/2014/main" id="{00000000-0008-0000-0500-000011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4" name="Text Box 223">
          <a:extLst>
            <a:ext uri="{FF2B5EF4-FFF2-40B4-BE49-F238E27FC236}">
              <a16:creationId xmlns:a16="http://schemas.microsoft.com/office/drawing/2014/main" id="{00000000-0008-0000-0500-000012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5" name="Text Box 224">
          <a:extLst>
            <a:ext uri="{FF2B5EF4-FFF2-40B4-BE49-F238E27FC236}">
              <a16:creationId xmlns:a16="http://schemas.microsoft.com/office/drawing/2014/main" id="{00000000-0008-0000-0500-000013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65100" cy="355600"/>
    <xdr:sp macro="" textlink="">
      <xdr:nvSpPr>
        <xdr:cNvPr id="1556" name="Text Box 225">
          <a:extLst>
            <a:ext uri="{FF2B5EF4-FFF2-40B4-BE49-F238E27FC236}">
              <a16:creationId xmlns:a16="http://schemas.microsoft.com/office/drawing/2014/main" id="{00000000-0008-0000-0500-000014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651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0" cy="190500"/>
    <xdr:sp macro="" textlink="">
      <xdr:nvSpPr>
        <xdr:cNvPr id="1557" name="Text Box 158">
          <a:extLst>
            <a:ext uri="{FF2B5EF4-FFF2-40B4-BE49-F238E27FC236}">
              <a16:creationId xmlns:a16="http://schemas.microsoft.com/office/drawing/2014/main" id="{00000000-0008-0000-0500-000015060000}"/>
            </a:ext>
          </a:extLst>
        </xdr:cNvPr>
        <xdr:cNvSpPr txBox="1">
          <a:spLocks noChangeArrowheads="1"/>
        </xdr:cNvSpPr>
      </xdr:nvSpPr>
      <xdr:spPr bwMode="auto">
        <a:xfrm>
          <a:off x="27660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0" cy="190500"/>
    <xdr:sp macro="" textlink="">
      <xdr:nvSpPr>
        <xdr:cNvPr id="1558" name="Text Box 72">
          <a:extLst>
            <a:ext uri="{FF2B5EF4-FFF2-40B4-BE49-F238E27FC236}">
              <a16:creationId xmlns:a16="http://schemas.microsoft.com/office/drawing/2014/main" id="{00000000-0008-0000-0500-000016060000}"/>
            </a:ext>
          </a:extLst>
        </xdr:cNvPr>
        <xdr:cNvSpPr txBox="1">
          <a:spLocks noChangeArrowheads="1"/>
        </xdr:cNvSpPr>
      </xdr:nvSpPr>
      <xdr:spPr bwMode="auto">
        <a:xfrm>
          <a:off x="27660600" y="12065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18531" cy="553998"/>
    <xdr:sp macro="" textlink="">
      <xdr:nvSpPr>
        <xdr:cNvPr id="1559" name="Text Box 200">
          <a:extLst>
            <a:ext uri="{FF2B5EF4-FFF2-40B4-BE49-F238E27FC236}">
              <a16:creationId xmlns:a16="http://schemas.microsoft.com/office/drawing/2014/main" id="{00000000-0008-0000-0500-000017060000}"/>
            </a:ext>
          </a:extLst>
        </xdr:cNvPr>
        <xdr:cNvSpPr txBox="1">
          <a:spLocks noChangeArrowheads="1"/>
        </xdr:cNvSpPr>
      </xdr:nvSpPr>
      <xdr:spPr bwMode="auto">
        <a:xfrm>
          <a:off x="27660600" y="14579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0" name="Text Box 158">
          <a:extLst>
            <a:ext uri="{FF2B5EF4-FFF2-40B4-BE49-F238E27FC236}">
              <a16:creationId xmlns:a16="http://schemas.microsoft.com/office/drawing/2014/main" id="{00000000-0008-0000-0500-000018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1" name="Text Box 72">
          <a:extLst>
            <a:ext uri="{FF2B5EF4-FFF2-40B4-BE49-F238E27FC236}">
              <a16:creationId xmlns:a16="http://schemas.microsoft.com/office/drawing/2014/main" id="{00000000-0008-0000-0500-000019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2" name="Text Box 158">
          <a:extLst>
            <a:ext uri="{FF2B5EF4-FFF2-40B4-BE49-F238E27FC236}">
              <a16:creationId xmlns:a16="http://schemas.microsoft.com/office/drawing/2014/main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3" name="Text Box 72">
          <a:extLst>
            <a:ext uri="{FF2B5EF4-FFF2-40B4-BE49-F238E27FC236}">
              <a16:creationId xmlns:a16="http://schemas.microsoft.com/office/drawing/2014/main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4" name="Text Box 72">
          <a:extLst>
            <a:ext uri="{FF2B5EF4-FFF2-40B4-BE49-F238E27FC236}">
              <a16:creationId xmlns:a16="http://schemas.microsoft.com/office/drawing/2014/main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5" name="Text Box 72">
          <a:extLst>
            <a:ext uri="{FF2B5EF4-FFF2-40B4-BE49-F238E27FC236}">
              <a16:creationId xmlns:a16="http://schemas.microsoft.com/office/drawing/2014/main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6" name="Text Box 72">
          <a:extLst>
            <a:ext uri="{FF2B5EF4-FFF2-40B4-BE49-F238E27FC236}">
              <a16:creationId xmlns:a16="http://schemas.microsoft.com/office/drawing/2014/main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0" cy="190500"/>
    <xdr:sp macro="" textlink="">
      <xdr:nvSpPr>
        <xdr:cNvPr id="1567" name="Text Box 72">
          <a:extLst>
            <a:ext uri="{FF2B5EF4-FFF2-40B4-BE49-F238E27FC236}">
              <a16:creationId xmlns:a16="http://schemas.microsoft.com/office/drawing/2014/main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276606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568" name="Text Box 225">
          <a:extLst>
            <a:ext uri="{FF2B5EF4-FFF2-40B4-BE49-F238E27FC236}">
              <a16:creationId xmlns:a16="http://schemas.microsoft.com/office/drawing/2014/main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569" name="Text Box 225">
          <a:extLst>
            <a:ext uri="{FF2B5EF4-FFF2-40B4-BE49-F238E27FC236}">
              <a16:creationId xmlns:a16="http://schemas.microsoft.com/office/drawing/2014/main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570" name="Text Box 225">
          <a:extLst>
            <a:ext uri="{FF2B5EF4-FFF2-40B4-BE49-F238E27FC236}">
              <a16:creationId xmlns:a16="http://schemas.microsoft.com/office/drawing/2014/main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571" name="Text Box 225">
          <a:extLst>
            <a:ext uri="{FF2B5EF4-FFF2-40B4-BE49-F238E27FC236}">
              <a16:creationId xmlns:a16="http://schemas.microsoft.com/office/drawing/2014/main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165100" cy="342900"/>
    <xdr:sp macro="" textlink="">
      <xdr:nvSpPr>
        <xdr:cNvPr id="1572" name="Text Box 225">
          <a:extLst>
            <a:ext uri="{FF2B5EF4-FFF2-40B4-BE49-F238E27FC236}">
              <a16:creationId xmlns:a16="http://schemas.microsoft.com/office/drawing/2014/main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165100" cy="342900"/>
    <xdr:sp macro="" textlink="">
      <xdr:nvSpPr>
        <xdr:cNvPr id="1573" name="Text Box 225">
          <a:extLst>
            <a:ext uri="{FF2B5EF4-FFF2-40B4-BE49-F238E27FC236}">
              <a16:creationId xmlns:a16="http://schemas.microsoft.com/office/drawing/2014/main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35</xdr:row>
      <xdr:rowOff>0</xdr:rowOff>
    </xdr:from>
    <xdr:ext cx="165100" cy="342900"/>
    <xdr:sp macro="" textlink="">
      <xdr:nvSpPr>
        <xdr:cNvPr id="1574" name="Text Box 225">
          <a:extLst>
            <a:ext uri="{FF2B5EF4-FFF2-40B4-BE49-F238E27FC236}">
              <a16:creationId xmlns:a16="http://schemas.microsoft.com/office/drawing/2014/main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35</xdr:row>
      <xdr:rowOff>0</xdr:rowOff>
    </xdr:from>
    <xdr:ext cx="165100" cy="342900"/>
    <xdr:sp macro="" textlink="">
      <xdr:nvSpPr>
        <xdr:cNvPr id="1575" name="Text Box 225">
          <a:extLst>
            <a:ext uri="{FF2B5EF4-FFF2-40B4-BE49-F238E27FC236}">
              <a16:creationId xmlns:a16="http://schemas.microsoft.com/office/drawing/2014/main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44</xdr:row>
      <xdr:rowOff>0</xdr:rowOff>
    </xdr:from>
    <xdr:ext cx="165100" cy="342900"/>
    <xdr:sp macro="" textlink="">
      <xdr:nvSpPr>
        <xdr:cNvPr id="1576" name="Text Box 225">
          <a:extLst>
            <a:ext uri="{FF2B5EF4-FFF2-40B4-BE49-F238E27FC236}">
              <a16:creationId xmlns:a16="http://schemas.microsoft.com/office/drawing/2014/main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8839200" y="24079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44</xdr:row>
      <xdr:rowOff>0</xdr:rowOff>
    </xdr:from>
    <xdr:ext cx="165100" cy="342900"/>
    <xdr:sp macro="" textlink="">
      <xdr:nvSpPr>
        <xdr:cNvPr id="1577" name="Text Box 225">
          <a:extLst>
            <a:ext uri="{FF2B5EF4-FFF2-40B4-BE49-F238E27FC236}">
              <a16:creationId xmlns:a16="http://schemas.microsoft.com/office/drawing/2014/main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8839200" y="24079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578" name="Text Box 127">
          <a:extLst>
            <a:ext uri="{FF2B5EF4-FFF2-40B4-BE49-F238E27FC236}">
              <a16:creationId xmlns:a16="http://schemas.microsoft.com/office/drawing/2014/main" id="{00000000-0008-0000-0500-00002A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579" name="Text Box 195">
          <a:extLst>
            <a:ext uri="{FF2B5EF4-FFF2-40B4-BE49-F238E27FC236}">
              <a16:creationId xmlns:a16="http://schemas.microsoft.com/office/drawing/2014/main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580" name="Text Box 207">
          <a:extLst>
            <a:ext uri="{FF2B5EF4-FFF2-40B4-BE49-F238E27FC236}">
              <a16:creationId xmlns:a16="http://schemas.microsoft.com/office/drawing/2014/main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581" name="Text Box 223">
          <a:extLst>
            <a:ext uri="{FF2B5EF4-FFF2-40B4-BE49-F238E27FC236}">
              <a16:creationId xmlns:a16="http://schemas.microsoft.com/office/drawing/2014/main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582" name="Text Box 127">
          <a:extLst>
            <a:ext uri="{FF2B5EF4-FFF2-40B4-BE49-F238E27FC236}">
              <a16:creationId xmlns:a16="http://schemas.microsoft.com/office/drawing/2014/main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583" name="Text Box 207">
          <a:extLst>
            <a:ext uri="{FF2B5EF4-FFF2-40B4-BE49-F238E27FC236}">
              <a16:creationId xmlns:a16="http://schemas.microsoft.com/office/drawing/2014/main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584" name="Text Box 127">
          <a:extLst>
            <a:ext uri="{FF2B5EF4-FFF2-40B4-BE49-F238E27FC236}">
              <a16:creationId xmlns:a16="http://schemas.microsoft.com/office/drawing/2014/main" id="{00000000-0008-0000-0500-000030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585" name="Text Box 195">
          <a:extLst>
            <a:ext uri="{FF2B5EF4-FFF2-40B4-BE49-F238E27FC236}">
              <a16:creationId xmlns:a16="http://schemas.microsoft.com/office/drawing/2014/main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586" name="Text Box 207">
          <a:extLst>
            <a:ext uri="{FF2B5EF4-FFF2-40B4-BE49-F238E27FC236}">
              <a16:creationId xmlns:a16="http://schemas.microsoft.com/office/drawing/2014/main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587" name="Text Box 223">
          <a:extLst>
            <a:ext uri="{FF2B5EF4-FFF2-40B4-BE49-F238E27FC236}">
              <a16:creationId xmlns:a16="http://schemas.microsoft.com/office/drawing/2014/main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588" name="Text Box 127">
          <a:extLst>
            <a:ext uri="{FF2B5EF4-FFF2-40B4-BE49-F238E27FC236}">
              <a16:creationId xmlns:a16="http://schemas.microsoft.com/office/drawing/2014/main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589" name="Text Box 207">
          <a:extLst>
            <a:ext uri="{FF2B5EF4-FFF2-40B4-BE49-F238E27FC236}">
              <a16:creationId xmlns:a16="http://schemas.microsoft.com/office/drawing/2014/main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590" name="Text Box 127">
          <a:extLst>
            <a:ext uri="{FF2B5EF4-FFF2-40B4-BE49-F238E27FC236}">
              <a16:creationId xmlns:a16="http://schemas.microsoft.com/office/drawing/2014/main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591" name="Text Box 195">
          <a:extLst>
            <a:ext uri="{FF2B5EF4-FFF2-40B4-BE49-F238E27FC236}">
              <a16:creationId xmlns:a16="http://schemas.microsoft.com/office/drawing/2014/main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592" name="Text Box 207">
          <a:extLst>
            <a:ext uri="{FF2B5EF4-FFF2-40B4-BE49-F238E27FC236}">
              <a16:creationId xmlns:a16="http://schemas.microsoft.com/office/drawing/2014/main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593" name="Text Box 223">
          <a:extLst>
            <a:ext uri="{FF2B5EF4-FFF2-40B4-BE49-F238E27FC236}">
              <a16:creationId xmlns:a16="http://schemas.microsoft.com/office/drawing/2014/main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594" name="Text Box 127">
          <a:extLst>
            <a:ext uri="{FF2B5EF4-FFF2-40B4-BE49-F238E27FC236}">
              <a16:creationId xmlns:a16="http://schemas.microsoft.com/office/drawing/2014/main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595" name="Text Box 207">
          <a:extLst>
            <a:ext uri="{FF2B5EF4-FFF2-40B4-BE49-F238E27FC236}">
              <a16:creationId xmlns:a16="http://schemas.microsoft.com/office/drawing/2014/main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596" name="Text Box 127">
          <a:extLst>
            <a:ext uri="{FF2B5EF4-FFF2-40B4-BE49-F238E27FC236}">
              <a16:creationId xmlns:a16="http://schemas.microsoft.com/office/drawing/2014/main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597" name="Text Box 195">
          <a:extLst>
            <a:ext uri="{FF2B5EF4-FFF2-40B4-BE49-F238E27FC236}">
              <a16:creationId xmlns:a16="http://schemas.microsoft.com/office/drawing/2014/main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598" name="Text Box 207">
          <a:extLst>
            <a:ext uri="{FF2B5EF4-FFF2-40B4-BE49-F238E27FC236}">
              <a16:creationId xmlns:a16="http://schemas.microsoft.com/office/drawing/2014/main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599" name="Text Box 223">
          <a:extLst>
            <a:ext uri="{FF2B5EF4-FFF2-40B4-BE49-F238E27FC236}">
              <a16:creationId xmlns:a16="http://schemas.microsoft.com/office/drawing/2014/main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600" name="Text Box 127">
          <a:extLst>
            <a:ext uri="{FF2B5EF4-FFF2-40B4-BE49-F238E27FC236}">
              <a16:creationId xmlns:a16="http://schemas.microsoft.com/office/drawing/2014/main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601" name="Text Box 207">
          <a:extLst>
            <a:ext uri="{FF2B5EF4-FFF2-40B4-BE49-F238E27FC236}">
              <a16:creationId xmlns:a16="http://schemas.microsoft.com/office/drawing/2014/main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17</xdr:row>
      <xdr:rowOff>50800</xdr:rowOff>
    </xdr:from>
    <xdr:ext cx="0" cy="139700"/>
    <xdr:sp macro="" textlink="">
      <xdr:nvSpPr>
        <xdr:cNvPr id="1602" name="Text Box 207">
          <a:extLst>
            <a:ext uri="{FF2B5EF4-FFF2-40B4-BE49-F238E27FC236}">
              <a16:creationId xmlns:a16="http://schemas.microsoft.com/office/drawing/2014/main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8547100" y="10464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17</xdr:row>
      <xdr:rowOff>50800</xdr:rowOff>
    </xdr:from>
    <xdr:ext cx="0" cy="139700"/>
    <xdr:sp macro="" textlink="">
      <xdr:nvSpPr>
        <xdr:cNvPr id="1603" name="Text Box 207">
          <a:extLst>
            <a:ext uri="{FF2B5EF4-FFF2-40B4-BE49-F238E27FC236}">
              <a16:creationId xmlns:a16="http://schemas.microsoft.com/office/drawing/2014/main" id="{00000000-0008-0000-0500-000043060000}"/>
            </a:ext>
          </a:extLst>
        </xdr:cNvPr>
        <xdr:cNvSpPr txBox="1">
          <a:spLocks noChangeArrowheads="1"/>
        </xdr:cNvSpPr>
      </xdr:nvSpPr>
      <xdr:spPr bwMode="auto">
        <a:xfrm>
          <a:off x="8547100" y="104648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1</xdr:row>
      <xdr:rowOff>0</xdr:rowOff>
    </xdr:from>
    <xdr:ext cx="18531" cy="553998"/>
    <xdr:sp macro="" textlink="">
      <xdr:nvSpPr>
        <xdr:cNvPr id="1604" name="Text Box 202">
          <a:extLst>
            <a:ext uri="{FF2B5EF4-FFF2-40B4-BE49-F238E27FC236}">
              <a16:creationId xmlns:a16="http://schemas.microsoft.com/office/drawing/2014/main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190754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</xdr:row>
      <xdr:rowOff>0</xdr:rowOff>
    </xdr:from>
    <xdr:ext cx="18531" cy="553998"/>
    <xdr:sp macro="" textlink="">
      <xdr:nvSpPr>
        <xdr:cNvPr id="1605" name="Text Box 186">
          <a:extLst>
            <a:ext uri="{FF2B5EF4-FFF2-40B4-BE49-F238E27FC236}">
              <a16:creationId xmlns:a16="http://schemas.microsoft.com/office/drawing/2014/main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19170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</xdr:row>
      <xdr:rowOff>0</xdr:rowOff>
    </xdr:from>
    <xdr:ext cx="18531" cy="553998"/>
    <xdr:sp macro="" textlink="">
      <xdr:nvSpPr>
        <xdr:cNvPr id="1606" name="Text Box 187">
          <a:extLst>
            <a:ext uri="{FF2B5EF4-FFF2-40B4-BE49-F238E27FC236}">
              <a16:creationId xmlns:a16="http://schemas.microsoft.com/office/drawing/2014/main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19170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1</xdr:row>
      <xdr:rowOff>0</xdr:rowOff>
    </xdr:from>
    <xdr:ext cx="18531" cy="553998"/>
    <xdr:sp macro="" textlink="">
      <xdr:nvSpPr>
        <xdr:cNvPr id="1607" name="Text Box 202">
          <a:extLst>
            <a:ext uri="{FF2B5EF4-FFF2-40B4-BE49-F238E27FC236}">
              <a16:creationId xmlns:a16="http://schemas.microsoft.com/office/drawing/2014/main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1907540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</xdr:row>
      <xdr:rowOff>0</xdr:rowOff>
    </xdr:from>
    <xdr:ext cx="18531" cy="553998"/>
    <xdr:sp macro="" textlink="">
      <xdr:nvSpPr>
        <xdr:cNvPr id="1608" name="Text Box 186">
          <a:extLst>
            <a:ext uri="{FF2B5EF4-FFF2-40B4-BE49-F238E27FC236}">
              <a16:creationId xmlns:a16="http://schemas.microsoft.com/office/drawing/2014/main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19170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</xdr:row>
      <xdr:rowOff>0</xdr:rowOff>
    </xdr:from>
    <xdr:ext cx="18531" cy="553998"/>
    <xdr:sp macro="" textlink="">
      <xdr:nvSpPr>
        <xdr:cNvPr id="1609" name="Text Box 187">
          <a:extLst>
            <a:ext uri="{FF2B5EF4-FFF2-40B4-BE49-F238E27FC236}">
              <a16:creationId xmlns:a16="http://schemas.microsoft.com/office/drawing/2014/main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19170650" y="1346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1</xdr:row>
      <xdr:rowOff>0</xdr:rowOff>
    </xdr:from>
    <xdr:ext cx="0" cy="190500"/>
    <xdr:sp macro="" textlink="">
      <xdr:nvSpPr>
        <xdr:cNvPr id="1610" name="Text Box 72">
          <a:extLst>
            <a:ext uri="{FF2B5EF4-FFF2-40B4-BE49-F238E27FC236}">
              <a16:creationId xmlns:a16="http://schemas.microsoft.com/office/drawing/2014/main" id="{00000000-0008-0000-0500-00004A060000}"/>
            </a:ext>
          </a:extLst>
        </xdr:cNvPr>
        <xdr:cNvSpPr txBox="1">
          <a:spLocks noChangeArrowheads="1"/>
        </xdr:cNvSpPr>
      </xdr:nvSpPr>
      <xdr:spPr bwMode="auto">
        <a:xfrm>
          <a:off x="19215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1</xdr:row>
      <xdr:rowOff>0</xdr:rowOff>
    </xdr:from>
    <xdr:ext cx="0" cy="190500"/>
    <xdr:sp macro="" textlink="">
      <xdr:nvSpPr>
        <xdr:cNvPr id="1611" name="Text Box 72">
          <a:extLst>
            <a:ext uri="{FF2B5EF4-FFF2-40B4-BE49-F238E27FC236}">
              <a16:creationId xmlns:a16="http://schemas.microsoft.com/office/drawing/2014/main" id="{00000000-0008-0000-0500-00004B060000}"/>
            </a:ext>
          </a:extLst>
        </xdr:cNvPr>
        <xdr:cNvSpPr txBox="1">
          <a:spLocks noChangeArrowheads="1"/>
        </xdr:cNvSpPr>
      </xdr:nvSpPr>
      <xdr:spPr bwMode="auto">
        <a:xfrm>
          <a:off x="19215100" y="1346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10</xdr:row>
      <xdr:rowOff>0</xdr:rowOff>
    </xdr:from>
    <xdr:ext cx="18531" cy="553998"/>
    <xdr:sp macro="" textlink="">
      <xdr:nvSpPr>
        <xdr:cNvPr id="1612" name="Text Box 202">
          <a:extLst>
            <a:ext uri="{FF2B5EF4-FFF2-40B4-BE49-F238E27FC236}">
              <a16:creationId xmlns:a16="http://schemas.microsoft.com/office/drawing/2014/main" id="{00000000-0008-0000-0500-00004C060000}"/>
            </a:ext>
          </a:extLst>
        </xdr:cNvPr>
        <xdr:cNvSpPr txBox="1">
          <a:spLocks noChangeArrowheads="1"/>
        </xdr:cNvSpPr>
      </xdr:nvSpPr>
      <xdr:spPr bwMode="auto">
        <a:xfrm>
          <a:off x="1907540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10</xdr:row>
      <xdr:rowOff>0</xdr:rowOff>
    </xdr:from>
    <xdr:ext cx="18531" cy="553998"/>
    <xdr:sp macro="" textlink="">
      <xdr:nvSpPr>
        <xdr:cNvPr id="1613" name="Text Box 186">
          <a:extLst>
            <a:ext uri="{FF2B5EF4-FFF2-40B4-BE49-F238E27FC236}">
              <a16:creationId xmlns:a16="http://schemas.microsoft.com/office/drawing/2014/main" id="{00000000-0008-0000-0500-00004D060000}"/>
            </a:ext>
          </a:extLst>
        </xdr:cNvPr>
        <xdr:cNvSpPr txBox="1">
          <a:spLocks noChangeArrowheads="1"/>
        </xdr:cNvSpPr>
      </xdr:nvSpPr>
      <xdr:spPr bwMode="auto">
        <a:xfrm>
          <a:off x="191706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10</xdr:row>
      <xdr:rowOff>0</xdr:rowOff>
    </xdr:from>
    <xdr:ext cx="18531" cy="553998"/>
    <xdr:sp macro="" textlink="">
      <xdr:nvSpPr>
        <xdr:cNvPr id="1614" name="Text Box 187">
          <a:extLst>
            <a:ext uri="{FF2B5EF4-FFF2-40B4-BE49-F238E27FC236}">
              <a16:creationId xmlns:a16="http://schemas.microsoft.com/office/drawing/2014/main" id="{00000000-0008-0000-0500-00004E060000}"/>
            </a:ext>
          </a:extLst>
        </xdr:cNvPr>
        <xdr:cNvSpPr txBox="1">
          <a:spLocks noChangeArrowheads="1"/>
        </xdr:cNvSpPr>
      </xdr:nvSpPr>
      <xdr:spPr bwMode="auto">
        <a:xfrm>
          <a:off x="191706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10</xdr:row>
      <xdr:rowOff>0</xdr:rowOff>
    </xdr:from>
    <xdr:ext cx="18531" cy="553998"/>
    <xdr:sp macro="" textlink="">
      <xdr:nvSpPr>
        <xdr:cNvPr id="1615" name="Text Box 202">
          <a:extLst>
            <a:ext uri="{FF2B5EF4-FFF2-40B4-BE49-F238E27FC236}">
              <a16:creationId xmlns:a16="http://schemas.microsoft.com/office/drawing/2014/main" id="{00000000-0008-0000-0500-00004F060000}"/>
            </a:ext>
          </a:extLst>
        </xdr:cNvPr>
        <xdr:cNvSpPr txBox="1">
          <a:spLocks noChangeArrowheads="1"/>
        </xdr:cNvSpPr>
      </xdr:nvSpPr>
      <xdr:spPr bwMode="auto">
        <a:xfrm>
          <a:off x="1907540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10</xdr:row>
      <xdr:rowOff>0</xdr:rowOff>
    </xdr:from>
    <xdr:ext cx="18531" cy="553998"/>
    <xdr:sp macro="" textlink="">
      <xdr:nvSpPr>
        <xdr:cNvPr id="1616" name="Text Box 186">
          <a:extLst>
            <a:ext uri="{FF2B5EF4-FFF2-40B4-BE49-F238E27FC236}">
              <a16:creationId xmlns:a16="http://schemas.microsoft.com/office/drawing/2014/main" id="{00000000-0008-0000-0500-000050060000}"/>
            </a:ext>
          </a:extLst>
        </xdr:cNvPr>
        <xdr:cNvSpPr txBox="1">
          <a:spLocks noChangeArrowheads="1"/>
        </xdr:cNvSpPr>
      </xdr:nvSpPr>
      <xdr:spPr bwMode="auto">
        <a:xfrm>
          <a:off x="191706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10</xdr:row>
      <xdr:rowOff>0</xdr:rowOff>
    </xdr:from>
    <xdr:ext cx="18531" cy="553998"/>
    <xdr:sp macro="" textlink="">
      <xdr:nvSpPr>
        <xdr:cNvPr id="1617" name="Text Box 187">
          <a:extLst>
            <a:ext uri="{FF2B5EF4-FFF2-40B4-BE49-F238E27FC236}">
              <a16:creationId xmlns:a16="http://schemas.microsoft.com/office/drawing/2014/main" id="{00000000-0008-0000-0500-000051060000}"/>
            </a:ext>
          </a:extLst>
        </xdr:cNvPr>
        <xdr:cNvSpPr txBox="1">
          <a:spLocks noChangeArrowheads="1"/>
        </xdr:cNvSpPr>
      </xdr:nvSpPr>
      <xdr:spPr bwMode="auto">
        <a:xfrm>
          <a:off x="191706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10</xdr:row>
      <xdr:rowOff>0</xdr:rowOff>
    </xdr:from>
    <xdr:ext cx="0" cy="190500"/>
    <xdr:sp macro="" textlink="">
      <xdr:nvSpPr>
        <xdr:cNvPr id="1618" name="Text Box 72">
          <a:extLst>
            <a:ext uri="{FF2B5EF4-FFF2-40B4-BE49-F238E27FC236}">
              <a16:creationId xmlns:a16="http://schemas.microsoft.com/office/drawing/2014/main" id="{00000000-0008-0000-0500-000052060000}"/>
            </a:ext>
          </a:extLst>
        </xdr:cNvPr>
        <xdr:cNvSpPr txBox="1">
          <a:spLocks noChangeArrowheads="1"/>
        </xdr:cNvSpPr>
      </xdr:nvSpPr>
      <xdr:spPr bwMode="auto">
        <a:xfrm>
          <a:off x="19215100" y="6604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10</xdr:row>
      <xdr:rowOff>0</xdr:rowOff>
    </xdr:from>
    <xdr:ext cx="0" cy="190500"/>
    <xdr:sp macro="" textlink="">
      <xdr:nvSpPr>
        <xdr:cNvPr id="1619" name="Text Box 72">
          <a:extLst>
            <a:ext uri="{FF2B5EF4-FFF2-40B4-BE49-F238E27FC236}">
              <a16:creationId xmlns:a16="http://schemas.microsoft.com/office/drawing/2014/main" id="{00000000-0008-0000-0500-000053060000}"/>
            </a:ext>
          </a:extLst>
        </xdr:cNvPr>
        <xdr:cNvSpPr txBox="1">
          <a:spLocks noChangeArrowheads="1"/>
        </xdr:cNvSpPr>
      </xdr:nvSpPr>
      <xdr:spPr bwMode="auto">
        <a:xfrm>
          <a:off x="19215100" y="66040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19</xdr:row>
      <xdr:rowOff>0</xdr:rowOff>
    </xdr:from>
    <xdr:ext cx="18531" cy="553998"/>
    <xdr:sp macro="" textlink="">
      <xdr:nvSpPr>
        <xdr:cNvPr id="1620" name="Text Box 202">
          <a:extLst>
            <a:ext uri="{FF2B5EF4-FFF2-40B4-BE49-F238E27FC236}">
              <a16:creationId xmlns:a16="http://schemas.microsoft.com/office/drawing/2014/main" id="{00000000-0008-0000-0500-000054060000}"/>
            </a:ext>
          </a:extLst>
        </xdr:cNvPr>
        <xdr:cNvSpPr txBox="1">
          <a:spLocks noChangeArrowheads="1"/>
        </xdr:cNvSpPr>
      </xdr:nvSpPr>
      <xdr:spPr bwMode="auto">
        <a:xfrm>
          <a:off x="1907540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19</xdr:row>
      <xdr:rowOff>0</xdr:rowOff>
    </xdr:from>
    <xdr:ext cx="18531" cy="553998"/>
    <xdr:sp macro="" textlink="">
      <xdr:nvSpPr>
        <xdr:cNvPr id="1621" name="Text Box 186">
          <a:extLst>
            <a:ext uri="{FF2B5EF4-FFF2-40B4-BE49-F238E27FC236}">
              <a16:creationId xmlns:a16="http://schemas.microsoft.com/office/drawing/2014/main" id="{00000000-0008-0000-0500-000055060000}"/>
            </a:ext>
          </a:extLst>
        </xdr:cNvPr>
        <xdr:cNvSpPr txBox="1">
          <a:spLocks noChangeArrowheads="1"/>
        </xdr:cNvSpPr>
      </xdr:nvSpPr>
      <xdr:spPr bwMode="auto">
        <a:xfrm>
          <a:off x="191706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19</xdr:row>
      <xdr:rowOff>0</xdr:rowOff>
    </xdr:from>
    <xdr:ext cx="18531" cy="553998"/>
    <xdr:sp macro="" textlink="">
      <xdr:nvSpPr>
        <xdr:cNvPr id="1622" name="Text Box 187">
          <a:extLst>
            <a:ext uri="{FF2B5EF4-FFF2-40B4-BE49-F238E27FC236}">
              <a16:creationId xmlns:a16="http://schemas.microsoft.com/office/drawing/2014/main" id="{00000000-0008-0000-0500-000056060000}"/>
            </a:ext>
          </a:extLst>
        </xdr:cNvPr>
        <xdr:cNvSpPr txBox="1">
          <a:spLocks noChangeArrowheads="1"/>
        </xdr:cNvSpPr>
      </xdr:nvSpPr>
      <xdr:spPr bwMode="auto">
        <a:xfrm>
          <a:off x="191706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19</xdr:row>
      <xdr:rowOff>0</xdr:rowOff>
    </xdr:from>
    <xdr:ext cx="18531" cy="553998"/>
    <xdr:sp macro="" textlink="">
      <xdr:nvSpPr>
        <xdr:cNvPr id="1623" name="Text Box 202">
          <a:extLst>
            <a:ext uri="{FF2B5EF4-FFF2-40B4-BE49-F238E27FC236}">
              <a16:creationId xmlns:a16="http://schemas.microsoft.com/office/drawing/2014/main" id="{00000000-0008-0000-0500-000057060000}"/>
            </a:ext>
          </a:extLst>
        </xdr:cNvPr>
        <xdr:cNvSpPr txBox="1">
          <a:spLocks noChangeArrowheads="1"/>
        </xdr:cNvSpPr>
      </xdr:nvSpPr>
      <xdr:spPr bwMode="auto">
        <a:xfrm>
          <a:off x="1907540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19</xdr:row>
      <xdr:rowOff>0</xdr:rowOff>
    </xdr:from>
    <xdr:ext cx="18531" cy="553998"/>
    <xdr:sp macro="" textlink="">
      <xdr:nvSpPr>
        <xdr:cNvPr id="1624" name="Text Box 186">
          <a:extLst>
            <a:ext uri="{FF2B5EF4-FFF2-40B4-BE49-F238E27FC236}">
              <a16:creationId xmlns:a16="http://schemas.microsoft.com/office/drawing/2014/main" id="{00000000-0008-0000-0500-000058060000}"/>
            </a:ext>
          </a:extLst>
        </xdr:cNvPr>
        <xdr:cNvSpPr txBox="1">
          <a:spLocks noChangeArrowheads="1"/>
        </xdr:cNvSpPr>
      </xdr:nvSpPr>
      <xdr:spPr bwMode="auto">
        <a:xfrm>
          <a:off x="191706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19</xdr:row>
      <xdr:rowOff>0</xdr:rowOff>
    </xdr:from>
    <xdr:ext cx="18531" cy="553998"/>
    <xdr:sp macro="" textlink="">
      <xdr:nvSpPr>
        <xdr:cNvPr id="1625" name="Text Box 187">
          <a:extLst>
            <a:ext uri="{FF2B5EF4-FFF2-40B4-BE49-F238E27FC236}">
              <a16:creationId xmlns:a16="http://schemas.microsoft.com/office/drawing/2014/main" id="{00000000-0008-0000-0500-000059060000}"/>
            </a:ext>
          </a:extLst>
        </xdr:cNvPr>
        <xdr:cNvSpPr txBox="1">
          <a:spLocks noChangeArrowheads="1"/>
        </xdr:cNvSpPr>
      </xdr:nvSpPr>
      <xdr:spPr bwMode="auto">
        <a:xfrm>
          <a:off x="191706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19</xdr:row>
      <xdr:rowOff>0</xdr:rowOff>
    </xdr:from>
    <xdr:ext cx="0" cy="190500"/>
    <xdr:sp macro="" textlink="">
      <xdr:nvSpPr>
        <xdr:cNvPr id="1626" name="Text Box 72">
          <a:extLst>
            <a:ext uri="{FF2B5EF4-FFF2-40B4-BE49-F238E27FC236}">
              <a16:creationId xmlns:a16="http://schemas.microsoft.com/office/drawing/2014/main" id="{00000000-0008-0000-0500-00005A060000}"/>
            </a:ext>
          </a:extLst>
        </xdr:cNvPr>
        <xdr:cNvSpPr txBox="1">
          <a:spLocks noChangeArrowheads="1"/>
        </xdr:cNvSpPr>
      </xdr:nvSpPr>
      <xdr:spPr bwMode="auto">
        <a:xfrm>
          <a:off x="19215100" y="11074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19</xdr:row>
      <xdr:rowOff>0</xdr:rowOff>
    </xdr:from>
    <xdr:ext cx="0" cy="190500"/>
    <xdr:sp macro="" textlink="">
      <xdr:nvSpPr>
        <xdr:cNvPr id="1627" name="Text Box 72">
          <a:extLst>
            <a:ext uri="{FF2B5EF4-FFF2-40B4-BE49-F238E27FC236}">
              <a16:creationId xmlns:a16="http://schemas.microsoft.com/office/drawing/2014/main" id="{00000000-0008-0000-0500-00005B060000}"/>
            </a:ext>
          </a:extLst>
        </xdr:cNvPr>
        <xdr:cNvSpPr txBox="1">
          <a:spLocks noChangeArrowheads="1"/>
        </xdr:cNvSpPr>
      </xdr:nvSpPr>
      <xdr:spPr bwMode="auto">
        <a:xfrm>
          <a:off x="19215100" y="11074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15</xdr:row>
      <xdr:rowOff>0</xdr:rowOff>
    </xdr:from>
    <xdr:ext cx="18531" cy="553998"/>
    <xdr:sp macro="" textlink="">
      <xdr:nvSpPr>
        <xdr:cNvPr id="1628" name="Text Box 202">
          <a:extLst>
            <a:ext uri="{FF2B5EF4-FFF2-40B4-BE49-F238E27FC236}">
              <a16:creationId xmlns:a16="http://schemas.microsoft.com/office/drawing/2014/main" id="{00000000-0008-0000-0500-00005C060000}"/>
            </a:ext>
          </a:extLst>
        </xdr:cNvPr>
        <xdr:cNvSpPr txBox="1">
          <a:spLocks noChangeArrowheads="1"/>
        </xdr:cNvSpPr>
      </xdr:nvSpPr>
      <xdr:spPr bwMode="auto">
        <a:xfrm>
          <a:off x="190754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13</xdr:row>
      <xdr:rowOff>0</xdr:rowOff>
    </xdr:from>
    <xdr:ext cx="18531" cy="553998"/>
    <xdr:sp macro="" textlink="">
      <xdr:nvSpPr>
        <xdr:cNvPr id="1629" name="Text Box 186">
          <a:extLst>
            <a:ext uri="{FF2B5EF4-FFF2-40B4-BE49-F238E27FC236}">
              <a16:creationId xmlns:a16="http://schemas.microsoft.com/office/drawing/2014/main" id="{00000000-0008-0000-0500-00005D060000}"/>
            </a:ext>
          </a:extLst>
        </xdr:cNvPr>
        <xdr:cNvSpPr txBox="1">
          <a:spLocks noChangeArrowheads="1"/>
        </xdr:cNvSpPr>
      </xdr:nvSpPr>
      <xdr:spPr bwMode="auto">
        <a:xfrm>
          <a:off x="191706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15</xdr:row>
      <xdr:rowOff>0</xdr:rowOff>
    </xdr:from>
    <xdr:ext cx="18531" cy="553998"/>
    <xdr:sp macro="" textlink="">
      <xdr:nvSpPr>
        <xdr:cNvPr id="1630" name="Text Box 187">
          <a:extLst>
            <a:ext uri="{FF2B5EF4-FFF2-40B4-BE49-F238E27FC236}">
              <a16:creationId xmlns:a16="http://schemas.microsoft.com/office/drawing/2014/main" id="{00000000-0008-0000-0500-00005E060000}"/>
            </a:ext>
          </a:extLst>
        </xdr:cNvPr>
        <xdr:cNvSpPr txBox="1">
          <a:spLocks noChangeArrowheads="1"/>
        </xdr:cNvSpPr>
      </xdr:nvSpPr>
      <xdr:spPr bwMode="auto">
        <a:xfrm>
          <a:off x="191706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15</xdr:row>
      <xdr:rowOff>0</xdr:rowOff>
    </xdr:from>
    <xdr:ext cx="18531" cy="553998"/>
    <xdr:sp macro="" textlink="">
      <xdr:nvSpPr>
        <xdr:cNvPr id="1631" name="Text Box 202">
          <a:extLst>
            <a:ext uri="{FF2B5EF4-FFF2-40B4-BE49-F238E27FC236}">
              <a16:creationId xmlns:a16="http://schemas.microsoft.com/office/drawing/2014/main" id="{00000000-0008-0000-0500-00005F060000}"/>
            </a:ext>
          </a:extLst>
        </xdr:cNvPr>
        <xdr:cNvSpPr txBox="1">
          <a:spLocks noChangeArrowheads="1"/>
        </xdr:cNvSpPr>
      </xdr:nvSpPr>
      <xdr:spPr bwMode="auto">
        <a:xfrm>
          <a:off x="1907540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13</xdr:row>
      <xdr:rowOff>0</xdr:rowOff>
    </xdr:from>
    <xdr:ext cx="18531" cy="553998"/>
    <xdr:sp macro="" textlink="">
      <xdr:nvSpPr>
        <xdr:cNvPr id="1632" name="Text Box 186">
          <a:extLst>
            <a:ext uri="{FF2B5EF4-FFF2-40B4-BE49-F238E27FC236}">
              <a16:creationId xmlns:a16="http://schemas.microsoft.com/office/drawing/2014/main" id="{00000000-0008-0000-0500-000060060000}"/>
            </a:ext>
          </a:extLst>
        </xdr:cNvPr>
        <xdr:cNvSpPr txBox="1">
          <a:spLocks noChangeArrowheads="1"/>
        </xdr:cNvSpPr>
      </xdr:nvSpPr>
      <xdr:spPr bwMode="auto">
        <a:xfrm>
          <a:off x="19170650" y="7594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15</xdr:row>
      <xdr:rowOff>0</xdr:rowOff>
    </xdr:from>
    <xdr:ext cx="18531" cy="553998"/>
    <xdr:sp macro="" textlink="">
      <xdr:nvSpPr>
        <xdr:cNvPr id="1633" name="Text Box 187">
          <a:extLst>
            <a:ext uri="{FF2B5EF4-FFF2-40B4-BE49-F238E27FC236}">
              <a16:creationId xmlns:a16="http://schemas.microsoft.com/office/drawing/2014/main" id="{00000000-0008-0000-0500-000061060000}"/>
            </a:ext>
          </a:extLst>
        </xdr:cNvPr>
        <xdr:cNvSpPr txBox="1">
          <a:spLocks noChangeArrowheads="1"/>
        </xdr:cNvSpPr>
      </xdr:nvSpPr>
      <xdr:spPr bwMode="auto">
        <a:xfrm>
          <a:off x="19170650" y="9753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23</xdr:row>
      <xdr:rowOff>0</xdr:rowOff>
    </xdr:from>
    <xdr:ext cx="0" cy="190500"/>
    <xdr:sp macro="" textlink="">
      <xdr:nvSpPr>
        <xdr:cNvPr id="1634" name="Text Box 72">
          <a:extLst>
            <a:ext uri="{FF2B5EF4-FFF2-40B4-BE49-F238E27FC236}">
              <a16:creationId xmlns:a16="http://schemas.microsoft.com/office/drawing/2014/main" id="{00000000-0008-0000-0500-000062060000}"/>
            </a:ext>
          </a:extLst>
        </xdr:cNvPr>
        <xdr:cNvSpPr txBox="1">
          <a:spLocks noChangeArrowheads="1"/>
        </xdr:cNvSpPr>
      </xdr:nvSpPr>
      <xdr:spPr bwMode="auto">
        <a:xfrm>
          <a:off x="192151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23</xdr:row>
      <xdr:rowOff>0</xdr:rowOff>
    </xdr:from>
    <xdr:ext cx="0" cy="190500"/>
    <xdr:sp macro="" textlink="">
      <xdr:nvSpPr>
        <xdr:cNvPr id="1635" name="Text Box 72">
          <a:extLst>
            <a:ext uri="{FF2B5EF4-FFF2-40B4-BE49-F238E27FC236}">
              <a16:creationId xmlns:a16="http://schemas.microsoft.com/office/drawing/2014/main" id="{00000000-0008-0000-0500-000063060000}"/>
            </a:ext>
          </a:extLst>
        </xdr:cNvPr>
        <xdr:cNvSpPr txBox="1">
          <a:spLocks noChangeArrowheads="1"/>
        </xdr:cNvSpPr>
      </xdr:nvSpPr>
      <xdr:spPr bwMode="auto">
        <a:xfrm>
          <a:off x="19215100" y="1391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26</xdr:row>
      <xdr:rowOff>0</xdr:rowOff>
    </xdr:from>
    <xdr:ext cx="18531" cy="553998"/>
    <xdr:sp macro="" textlink="">
      <xdr:nvSpPr>
        <xdr:cNvPr id="1636" name="Text Box 202">
          <a:extLst>
            <a:ext uri="{FF2B5EF4-FFF2-40B4-BE49-F238E27FC236}">
              <a16:creationId xmlns:a16="http://schemas.microsoft.com/office/drawing/2014/main" id="{00000000-0008-0000-0500-000064060000}"/>
            </a:ext>
          </a:extLst>
        </xdr:cNvPr>
        <xdr:cNvSpPr txBox="1">
          <a:spLocks noChangeArrowheads="1"/>
        </xdr:cNvSpPr>
      </xdr:nvSpPr>
      <xdr:spPr bwMode="auto">
        <a:xfrm>
          <a:off x="190754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26</xdr:row>
      <xdr:rowOff>0</xdr:rowOff>
    </xdr:from>
    <xdr:ext cx="18531" cy="553998"/>
    <xdr:sp macro="" textlink="">
      <xdr:nvSpPr>
        <xdr:cNvPr id="1637" name="Text Box 186">
          <a:extLst>
            <a:ext uri="{FF2B5EF4-FFF2-40B4-BE49-F238E27FC236}">
              <a16:creationId xmlns:a16="http://schemas.microsoft.com/office/drawing/2014/main" id="{00000000-0008-0000-0500-000065060000}"/>
            </a:ext>
          </a:extLst>
        </xdr:cNvPr>
        <xdr:cNvSpPr txBox="1">
          <a:spLocks noChangeArrowheads="1"/>
        </xdr:cNvSpPr>
      </xdr:nvSpPr>
      <xdr:spPr bwMode="auto">
        <a:xfrm>
          <a:off x="19170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26</xdr:row>
      <xdr:rowOff>0</xdr:rowOff>
    </xdr:from>
    <xdr:ext cx="18531" cy="553998"/>
    <xdr:sp macro="" textlink="">
      <xdr:nvSpPr>
        <xdr:cNvPr id="1638" name="Text Box 187">
          <a:extLst>
            <a:ext uri="{FF2B5EF4-FFF2-40B4-BE49-F238E27FC236}">
              <a16:creationId xmlns:a16="http://schemas.microsoft.com/office/drawing/2014/main" id="{00000000-0008-0000-0500-000066060000}"/>
            </a:ext>
          </a:extLst>
        </xdr:cNvPr>
        <xdr:cNvSpPr txBox="1">
          <a:spLocks noChangeArrowheads="1"/>
        </xdr:cNvSpPr>
      </xdr:nvSpPr>
      <xdr:spPr bwMode="auto">
        <a:xfrm>
          <a:off x="19170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26</xdr:row>
      <xdr:rowOff>0</xdr:rowOff>
    </xdr:from>
    <xdr:ext cx="18531" cy="553998"/>
    <xdr:sp macro="" textlink="">
      <xdr:nvSpPr>
        <xdr:cNvPr id="1639" name="Text Box 202">
          <a:extLst>
            <a:ext uri="{FF2B5EF4-FFF2-40B4-BE49-F238E27FC236}">
              <a16:creationId xmlns:a16="http://schemas.microsoft.com/office/drawing/2014/main" id="{00000000-0008-0000-0500-000067060000}"/>
            </a:ext>
          </a:extLst>
        </xdr:cNvPr>
        <xdr:cNvSpPr txBox="1">
          <a:spLocks noChangeArrowheads="1"/>
        </xdr:cNvSpPr>
      </xdr:nvSpPr>
      <xdr:spPr bwMode="auto">
        <a:xfrm>
          <a:off x="1907540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26</xdr:row>
      <xdr:rowOff>0</xdr:rowOff>
    </xdr:from>
    <xdr:ext cx="18531" cy="553998"/>
    <xdr:sp macro="" textlink="">
      <xdr:nvSpPr>
        <xdr:cNvPr id="1640" name="Text Box 186">
          <a:extLst>
            <a:ext uri="{FF2B5EF4-FFF2-40B4-BE49-F238E27FC236}">
              <a16:creationId xmlns:a16="http://schemas.microsoft.com/office/drawing/2014/main" id="{00000000-0008-0000-0500-000068060000}"/>
            </a:ext>
          </a:extLst>
        </xdr:cNvPr>
        <xdr:cNvSpPr txBox="1">
          <a:spLocks noChangeArrowheads="1"/>
        </xdr:cNvSpPr>
      </xdr:nvSpPr>
      <xdr:spPr bwMode="auto">
        <a:xfrm>
          <a:off x="19170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26</xdr:row>
      <xdr:rowOff>0</xdr:rowOff>
    </xdr:from>
    <xdr:ext cx="18531" cy="553998"/>
    <xdr:sp macro="" textlink="">
      <xdr:nvSpPr>
        <xdr:cNvPr id="1641" name="Text Box 187">
          <a:extLst>
            <a:ext uri="{FF2B5EF4-FFF2-40B4-BE49-F238E27FC236}">
              <a16:creationId xmlns:a16="http://schemas.microsoft.com/office/drawing/2014/main" id="{00000000-0008-0000-0500-000069060000}"/>
            </a:ext>
          </a:extLst>
        </xdr:cNvPr>
        <xdr:cNvSpPr txBox="1">
          <a:spLocks noChangeArrowheads="1"/>
        </xdr:cNvSpPr>
      </xdr:nvSpPr>
      <xdr:spPr bwMode="auto">
        <a:xfrm>
          <a:off x="19170650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26</xdr:row>
      <xdr:rowOff>0</xdr:rowOff>
    </xdr:from>
    <xdr:ext cx="0" cy="190500"/>
    <xdr:sp macro="" textlink="">
      <xdr:nvSpPr>
        <xdr:cNvPr id="1642" name="Text Box 72">
          <a:extLst>
            <a:ext uri="{FF2B5EF4-FFF2-40B4-BE49-F238E27FC236}">
              <a16:creationId xmlns:a16="http://schemas.microsoft.com/office/drawing/2014/main" id="{00000000-0008-0000-0500-00006A060000}"/>
            </a:ext>
          </a:extLst>
        </xdr:cNvPr>
        <xdr:cNvSpPr txBox="1">
          <a:spLocks noChangeArrowheads="1"/>
        </xdr:cNvSpPr>
      </xdr:nvSpPr>
      <xdr:spPr bwMode="auto">
        <a:xfrm>
          <a:off x="19215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26</xdr:row>
      <xdr:rowOff>0</xdr:rowOff>
    </xdr:from>
    <xdr:ext cx="0" cy="190500"/>
    <xdr:sp macro="" textlink="">
      <xdr:nvSpPr>
        <xdr:cNvPr id="1643" name="Text Box 72">
          <a:extLst>
            <a:ext uri="{FF2B5EF4-FFF2-40B4-BE49-F238E27FC236}">
              <a16:creationId xmlns:a16="http://schemas.microsoft.com/office/drawing/2014/main" id="{00000000-0008-0000-0500-00006B060000}"/>
            </a:ext>
          </a:extLst>
        </xdr:cNvPr>
        <xdr:cNvSpPr txBox="1">
          <a:spLocks noChangeArrowheads="1"/>
        </xdr:cNvSpPr>
      </xdr:nvSpPr>
      <xdr:spPr bwMode="auto">
        <a:xfrm>
          <a:off x="19215100" y="149098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35</xdr:row>
      <xdr:rowOff>0</xdr:rowOff>
    </xdr:from>
    <xdr:ext cx="18531" cy="553998"/>
    <xdr:sp macro="" textlink="">
      <xdr:nvSpPr>
        <xdr:cNvPr id="1644" name="Text Box 202">
          <a:extLst>
            <a:ext uri="{FF2B5EF4-FFF2-40B4-BE49-F238E27FC236}">
              <a16:creationId xmlns:a16="http://schemas.microsoft.com/office/drawing/2014/main" id="{00000000-0008-0000-0500-00006C060000}"/>
            </a:ext>
          </a:extLst>
        </xdr:cNvPr>
        <xdr:cNvSpPr txBox="1">
          <a:spLocks noChangeArrowheads="1"/>
        </xdr:cNvSpPr>
      </xdr:nvSpPr>
      <xdr:spPr bwMode="auto">
        <a:xfrm>
          <a:off x="190754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35</xdr:row>
      <xdr:rowOff>0</xdr:rowOff>
    </xdr:from>
    <xdr:ext cx="18531" cy="553998"/>
    <xdr:sp macro="" textlink="">
      <xdr:nvSpPr>
        <xdr:cNvPr id="1645" name="Text Box 186">
          <a:extLst>
            <a:ext uri="{FF2B5EF4-FFF2-40B4-BE49-F238E27FC236}">
              <a16:creationId xmlns:a16="http://schemas.microsoft.com/office/drawing/2014/main" id="{00000000-0008-0000-0500-00006D060000}"/>
            </a:ext>
          </a:extLst>
        </xdr:cNvPr>
        <xdr:cNvSpPr txBox="1">
          <a:spLocks noChangeArrowheads="1"/>
        </xdr:cNvSpPr>
      </xdr:nvSpPr>
      <xdr:spPr bwMode="auto">
        <a:xfrm>
          <a:off x="1917065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35</xdr:row>
      <xdr:rowOff>0</xdr:rowOff>
    </xdr:from>
    <xdr:ext cx="18531" cy="553998"/>
    <xdr:sp macro="" textlink="">
      <xdr:nvSpPr>
        <xdr:cNvPr id="1646" name="Text Box 187">
          <a:extLst>
            <a:ext uri="{FF2B5EF4-FFF2-40B4-BE49-F238E27FC236}">
              <a16:creationId xmlns:a16="http://schemas.microsoft.com/office/drawing/2014/main" id="{00000000-0008-0000-0500-00006E060000}"/>
            </a:ext>
          </a:extLst>
        </xdr:cNvPr>
        <xdr:cNvSpPr txBox="1">
          <a:spLocks noChangeArrowheads="1"/>
        </xdr:cNvSpPr>
      </xdr:nvSpPr>
      <xdr:spPr bwMode="auto">
        <a:xfrm>
          <a:off x="1917065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35</xdr:row>
      <xdr:rowOff>0</xdr:rowOff>
    </xdr:from>
    <xdr:ext cx="18531" cy="553998"/>
    <xdr:sp macro="" textlink="">
      <xdr:nvSpPr>
        <xdr:cNvPr id="1647" name="Text Box 202">
          <a:extLst>
            <a:ext uri="{FF2B5EF4-FFF2-40B4-BE49-F238E27FC236}">
              <a16:creationId xmlns:a16="http://schemas.microsoft.com/office/drawing/2014/main" id="{00000000-0008-0000-0500-00006F060000}"/>
            </a:ext>
          </a:extLst>
        </xdr:cNvPr>
        <xdr:cNvSpPr txBox="1">
          <a:spLocks noChangeArrowheads="1"/>
        </xdr:cNvSpPr>
      </xdr:nvSpPr>
      <xdr:spPr bwMode="auto">
        <a:xfrm>
          <a:off x="1907540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35</xdr:row>
      <xdr:rowOff>0</xdr:rowOff>
    </xdr:from>
    <xdr:ext cx="18531" cy="553998"/>
    <xdr:sp macro="" textlink="">
      <xdr:nvSpPr>
        <xdr:cNvPr id="1648" name="Text Box 186">
          <a:extLst>
            <a:ext uri="{FF2B5EF4-FFF2-40B4-BE49-F238E27FC236}">
              <a16:creationId xmlns:a16="http://schemas.microsoft.com/office/drawing/2014/main" id="{00000000-0008-0000-0500-000070060000}"/>
            </a:ext>
          </a:extLst>
        </xdr:cNvPr>
        <xdr:cNvSpPr txBox="1">
          <a:spLocks noChangeArrowheads="1"/>
        </xdr:cNvSpPr>
      </xdr:nvSpPr>
      <xdr:spPr bwMode="auto">
        <a:xfrm>
          <a:off x="1917065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35</xdr:row>
      <xdr:rowOff>0</xdr:rowOff>
    </xdr:from>
    <xdr:ext cx="18531" cy="553998"/>
    <xdr:sp macro="" textlink="">
      <xdr:nvSpPr>
        <xdr:cNvPr id="1649" name="Text Box 187">
          <a:extLst>
            <a:ext uri="{FF2B5EF4-FFF2-40B4-BE49-F238E27FC236}">
              <a16:creationId xmlns:a16="http://schemas.microsoft.com/office/drawing/2014/main" id="{00000000-0008-0000-0500-000071060000}"/>
            </a:ext>
          </a:extLst>
        </xdr:cNvPr>
        <xdr:cNvSpPr txBox="1">
          <a:spLocks noChangeArrowheads="1"/>
        </xdr:cNvSpPr>
      </xdr:nvSpPr>
      <xdr:spPr bwMode="auto">
        <a:xfrm>
          <a:off x="19170650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35</xdr:row>
      <xdr:rowOff>0</xdr:rowOff>
    </xdr:from>
    <xdr:ext cx="0" cy="190500"/>
    <xdr:sp macro="" textlink="">
      <xdr:nvSpPr>
        <xdr:cNvPr id="1650" name="Text Box 72">
          <a:extLst>
            <a:ext uri="{FF2B5EF4-FFF2-40B4-BE49-F238E27FC236}">
              <a16:creationId xmlns:a16="http://schemas.microsoft.com/office/drawing/2014/main" id="{00000000-0008-0000-0500-000072060000}"/>
            </a:ext>
          </a:extLst>
        </xdr:cNvPr>
        <xdr:cNvSpPr txBox="1">
          <a:spLocks noChangeArrowheads="1"/>
        </xdr:cNvSpPr>
      </xdr:nvSpPr>
      <xdr:spPr bwMode="auto">
        <a:xfrm>
          <a:off x="19215100" y="19583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35</xdr:row>
      <xdr:rowOff>0</xdr:rowOff>
    </xdr:from>
    <xdr:ext cx="0" cy="190500"/>
    <xdr:sp macro="" textlink="">
      <xdr:nvSpPr>
        <xdr:cNvPr id="1651" name="Text Box 72">
          <a:extLst>
            <a:ext uri="{FF2B5EF4-FFF2-40B4-BE49-F238E27FC236}">
              <a16:creationId xmlns:a16="http://schemas.microsoft.com/office/drawing/2014/main" id="{00000000-0008-0000-0500-000073060000}"/>
            </a:ext>
          </a:extLst>
        </xdr:cNvPr>
        <xdr:cNvSpPr txBox="1">
          <a:spLocks noChangeArrowheads="1"/>
        </xdr:cNvSpPr>
      </xdr:nvSpPr>
      <xdr:spPr bwMode="auto">
        <a:xfrm>
          <a:off x="19215100" y="19583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44</xdr:row>
      <xdr:rowOff>0</xdr:rowOff>
    </xdr:from>
    <xdr:ext cx="18531" cy="553998"/>
    <xdr:sp macro="" textlink="">
      <xdr:nvSpPr>
        <xdr:cNvPr id="1652" name="Text Box 202">
          <a:extLst>
            <a:ext uri="{FF2B5EF4-FFF2-40B4-BE49-F238E27FC236}">
              <a16:creationId xmlns:a16="http://schemas.microsoft.com/office/drawing/2014/main" id="{00000000-0008-0000-0500-000074060000}"/>
            </a:ext>
          </a:extLst>
        </xdr:cNvPr>
        <xdr:cNvSpPr txBox="1">
          <a:spLocks noChangeArrowheads="1"/>
        </xdr:cNvSpPr>
      </xdr:nvSpPr>
      <xdr:spPr bwMode="auto">
        <a:xfrm>
          <a:off x="190754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44</xdr:row>
      <xdr:rowOff>0</xdr:rowOff>
    </xdr:from>
    <xdr:ext cx="18531" cy="553998"/>
    <xdr:sp macro="" textlink="">
      <xdr:nvSpPr>
        <xdr:cNvPr id="1653" name="Text Box 186">
          <a:extLst>
            <a:ext uri="{FF2B5EF4-FFF2-40B4-BE49-F238E27FC236}">
              <a16:creationId xmlns:a16="http://schemas.microsoft.com/office/drawing/2014/main" id="{00000000-0008-0000-0500-000075060000}"/>
            </a:ext>
          </a:extLst>
        </xdr:cNvPr>
        <xdr:cNvSpPr txBox="1">
          <a:spLocks noChangeArrowheads="1"/>
        </xdr:cNvSpPr>
      </xdr:nvSpPr>
      <xdr:spPr bwMode="auto">
        <a:xfrm>
          <a:off x="1917065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44</xdr:row>
      <xdr:rowOff>0</xdr:rowOff>
    </xdr:from>
    <xdr:ext cx="18531" cy="553998"/>
    <xdr:sp macro="" textlink="">
      <xdr:nvSpPr>
        <xdr:cNvPr id="1654" name="Text Box 187">
          <a:extLst>
            <a:ext uri="{FF2B5EF4-FFF2-40B4-BE49-F238E27FC236}">
              <a16:creationId xmlns:a16="http://schemas.microsoft.com/office/drawing/2014/main" id="{00000000-0008-0000-0500-000076060000}"/>
            </a:ext>
          </a:extLst>
        </xdr:cNvPr>
        <xdr:cNvSpPr txBox="1">
          <a:spLocks noChangeArrowheads="1"/>
        </xdr:cNvSpPr>
      </xdr:nvSpPr>
      <xdr:spPr bwMode="auto">
        <a:xfrm>
          <a:off x="1917065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44</xdr:row>
      <xdr:rowOff>0</xdr:rowOff>
    </xdr:from>
    <xdr:ext cx="18531" cy="553998"/>
    <xdr:sp macro="" textlink="">
      <xdr:nvSpPr>
        <xdr:cNvPr id="1655" name="Text Box 202">
          <a:extLst>
            <a:ext uri="{FF2B5EF4-FFF2-40B4-BE49-F238E27FC236}">
              <a16:creationId xmlns:a16="http://schemas.microsoft.com/office/drawing/2014/main" id="{00000000-0008-0000-0500-000077060000}"/>
            </a:ext>
          </a:extLst>
        </xdr:cNvPr>
        <xdr:cNvSpPr txBox="1">
          <a:spLocks noChangeArrowheads="1"/>
        </xdr:cNvSpPr>
      </xdr:nvSpPr>
      <xdr:spPr bwMode="auto">
        <a:xfrm>
          <a:off x="1907540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44</xdr:row>
      <xdr:rowOff>0</xdr:rowOff>
    </xdr:from>
    <xdr:ext cx="18531" cy="553998"/>
    <xdr:sp macro="" textlink="">
      <xdr:nvSpPr>
        <xdr:cNvPr id="1656" name="Text Box 186">
          <a:extLst>
            <a:ext uri="{FF2B5EF4-FFF2-40B4-BE49-F238E27FC236}">
              <a16:creationId xmlns:a16="http://schemas.microsoft.com/office/drawing/2014/main" id="{00000000-0008-0000-0500-000078060000}"/>
            </a:ext>
          </a:extLst>
        </xdr:cNvPr>
        <xdr:cNvSpPr txBox="1">
          <a:spLocks noChangeArrowheads="1"/>
        </xdr:cNvSpPr>
      </xdr:nvSpPr>
      <xdr:spPr bwMode="auto">
        <a:xfrm>
          <a:off x="1917065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44</xdr:row>
      <xdr:rowOff>0</xdr:rowOff>
    </xdr:from>
    <xdr:ext cx="18531" cy="553998"/>
    <xdr:sp macro="" textlink="">
      <xdr:nvSpPr>
        <xdr:cNvPr id="1657" name="Text Box 187">
          <a:extLst>
            <a:ext uri="{FF2B5EF4-FFF2-40B4-BE49-F238E27FC236}">
              <a16:creationId xmlns:a16="http://schemas.microsoft.com/office/drawing/2014/main" id="{00000000-0008-0000-0500-000079060000}"/>
            </a:ext>
          </a:extLst>
        </xdr:cNvPr>
        <xdr:cNvSpPr txBox="1">
          <a:spLocks noChangeArrowheads="1"/>
        </xdr:cNvSpPr>
      </xdr:nvSpPr>
      <xdr:spPr bwMode="auto">
        <a:xfrm>
          <a:off x="19170650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44</xdr:row>
      <xdr:rowOff>0</xdr:rowOff>
    </xdr:from>
    <xdr:ext cx="0" cy="190500"/>
    <xdr:sp macro="" textlink="">
      <xdr:nvSpPr>
        <xdr:cNvPr id="1658" name="Text Box 72">
          <a:extLst>
            <a:ext uri="{FF2B5EF4-FFF2-40B4-BE49-F238E27FC236}">
              <a16:creationId xmlns:a16="http://schemas.microsoft.com/office/drawing/2014/main" id="{00000000-0008-0000-0500-00007A060000}"/>
            </a:ext>
          </a:extLst>
        </xdr:cNvPr>
        <xdr:cNvSpPr txBox="1">
          <a:spLocks noChangeArrowheads="1"/>
        </xdr:cNvSpPr>
      </xdr:nvSpPr>
      <xdr:spPr bwMode="auto">
        <a:xfrm>
          <a:off x="19215100" y="2407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44</xdr:row>
      <xdr:rowOff>0</xdr:rowOff>
    </xdr:from>
    <xdr:ext cx="0" cy="190500"/>
    <xdr:sp macro="" textlink="">
      <xdr:nvSpPr>
        <xdr:cNvPr id="1659" name="Text Box 72">
          <a:extLst>
            <a:ext uri="{FF2B5EF4-FFF2-40B4-BE49-F238E27FC236}">
              <a16:creationId xmlns:a16="http://schemas.microsoft.com/office/drawing/2014/main" id="{00000000-0008-0000-0500-00007B060000}"/>
            </a:ext>
          </a:extLst>
        </xdr:cNvPr>
        <xdr:cNvSpPr txBox="1">
          <a:spLocks noChangeArrowheads="1"/>
        </xdr:cNvSpPr>
      </xdr:nvSpPr>
      <xdr:spPr bwMode="auto">
        <a:xfrm>
          <a:off x="19215100" y="24079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156633</xdr:colOff>
      <xdr:row>32</xdr:row>
      <xdr:rowOff>296333</xdr:rowOff>
    </xdr:from>
    <xdr:ext cx="0" cy="203200"/>
    <xdr:sp macro="" textlink="">
      <xdr:nvSpPr>
        <xdr:cNvPr id="1660" name="Text Box 31">
          <a:extLst>
            <a:ext uri="{FF2B5EF4-FFF2-40B4-BE49-F238E27FC236}">
              <a16:creationId xmlns:a16="http://schemas.microsoft.com/office/drawing/2014/main" id="{00000000-0008-0000-0500-00007C060000}"/>
            </a:ext>
          </a:extLst>
        </xdr:cNvPr>
        <xdr:cNvSpPr txBox="1">
          <a:spLocks noChangeArrowheads="1"/>
        </xdr:cNvSpPr>
      </xdr:nvSpPr>
      <xdr:spPr bwMode="auto">
        <a:xfrm>
          <a:off x="18317633" y="187875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40</xdr:row>
      <xdr:rowOff>0</xdr:rowOff>
    </xdr:from>
    <xdr:ext cx="18531" cy="553998"/>
    <xdr:sp macro="" textlink="">
      <xdr:nvSpPr>
        <xdr:cNvPr id="1661" name="Text Box 202">
          <a:extLst>
            <a:ext uri="{FF2B5EF4-FFF2-40B4-BE49-F238E27FC236}">
              <a16:creationId xmlns:a16="http://schemas.microsoft.com/office/drawing/2014/main" id="{00000000-0008-0000-0500-00007D060000}"/>
            </a:ext>
          </a:extLst>
        </xdr:cNvPr>
        <xdr:cNvSpPr txBox="1">
          <a:spLocks noChangeArrowheads="1"/>
        </xdr:cNvSpPr>
      </xdr:nvSpPr>
      <xdr:spPr bwMode="auto">
        <a:xfrm>
          <a:off x="190754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38</xdr:row>
      <xdr:rowOff>0</xdr:rowOff>
    </xdr:from>
    <xdr:ext cx="18531" cy="553998"/>
    <xdr:sp macro="" textlink="">
      <xdr:nvSpPr>
        <xdr:cNvPr id="1662" name="Text Box 186">
          <a:extLst>
            <a:ext uri="{FF2B5EF4-FFF2-40B4-BE49-F238E27FC236}">
              <a16:creationId xmlns:a16="http://schemas.microsoft.com/office/drawing/2014/main" id="{00000000-0008-0000-0500-00007E060000}"/>
            </a:ext>
          </a:extLst>
        </xdr:cNvPr>
        <xdr:cNvSpPr txBox="1">
          <a:spLocks noChangeArrowheads="1"/>
        </xdr:cNvSpPr>
      </xdr:nvSpPr>
      <xdr:spPr bwMode="auto">
        <a:xfrm>
          <a:off x="191706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40</xdr:row>
      <xdr:rowOff>0</xdr:rowOff>
    </xdr:from>
    <xdr:ext cx="18531" cy="553998"/>
    <xdr:sp macro="" textlink="">
      <xdr:nvSpPr>
        <xdr:cNvPr id="1663" name="Text Box 187">
          <a:extLst>
            <a:ext uri="{FF2B5EF4-FFF2-40B4-BE49-F238E27FC236}">
              <a16:creationId xmlns:a16="http://schemas.microsoft.com/office/drawing/2014/main" id="{00000000-0008-0000-0500-00007F060000}"/>
            </a:ext>
          </a:extLst>
        </xdr:cNvPr>
        <xdr:cNvSpPr txBox="1">
          <a:spLocks noChangeArrowheads="1"/>
        </xdr:cNvSpPr>
      </xdr:nvSpPr>
      <xdr:spPr bwMode="auto">
        <a:xfrm>
          <a:off x="191706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40</xdr:row>
      <xdr:rowOff>0</xdr:rowOff>
    </xdr:from>
    <xdr:ext cx="18531" cy="553998"/>
    <xdr:sp macro="" textlink="">
      <xdr:nvSpPr>
        <xdr:cNvPr id="1664" name="Text Box 202">
          <a:extLst>
            <a:ext uri="{FF2B5EF4-FFF2-40B4-BE49-F238E27FC236}">
              <a16:creationId xmlns:a16="http://schemas.microsoft.com/office/drawing/2014/main" id="{00000000-0008-0000-0500-000080060000}"/>
            </a:ext>
          </a:extLst>
        </xdr:cNvPr>
        <xdr:cNvSpPr txBox="1">
          <a:spLocks noChangeArrowheads="1"/>
        </xdr:cNvSpPr>
      </xdr:nvSpPr>
      <xdr:spPr bwMode="auto">
        <a:xfrm>
          <a:off x="1907540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38</xdr:row>
      <xdr:rowOff>0</xdr:rowOff>
    </xdr:from>
    <xdr:ext cx="18531" cy="553998"/>
    <xdr:sp macro="" textlink="">
      <xdr:nvSpPr>
        <xdr:cNvPr id="1665" name="Text Box 186">
          <a:extLst>
            <a:ext uri="{FF2B5EF4-FFF2-40B4-BE49-F238E27FC236}">
              <a16:creationId xmlns:a16="http://schemas.microsoft.com/office/drawing/2014/main" id="{00000000-0008-0000-0500-000081060000}"/>
            </a:ext>
          </a:extLst>
        </xdr:cNvPr>
        <xdr:cNvSpPr txBox="1">
          <a:spLocks noChangeArrowheads="1"/>
        </xdr:cNvSpPr>
      </xdr:nvSpPr>
      <xdr:spPr bwMode="auto">
        <a:xfrm>
          <a:off x="19170650" y="2057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40</xdr:row>
      <xdr:rowOff>0</xdr:rowOff>
    </xdr:from>
    <xdr:ext cx="18531" cy="553998"/>
    <xdr:sp macro="" textlink="">
      <xdr:nvSpPr>
        <xdr:cNvPr id="1666" name="Text Box 187">
          <a:extLst>
            <a:ext uri="{FF2B5EF4-FFF2-40B4-BE49-F238E27FC236}">
              <a16:creationId xmlns:a16="http://schemas.microsoft.com/office/drawing/2014/main" id="{00000000-0008-0000-0500-000082060000}"/>
            </a:ext>
          </a:extLst>
        </xdr:cNvPr>
        <xdr:cNvSpPr txBox="1">
          <a:spLocks noChangeArrowheads="1"/>
        </xdr:cNvSpPr>
      </xdr:nvSpPr>
      <xdr:spPr bwMode="auto">
        <a:xfrm>
          <a:off x="19170650" y="2275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1054100</xdr:colOff>
      <xdr:row>48</xdr:row>
      <xdr:rowOff>0</xdr:rowOff>
    </xdr:from>
    <xdr:ext cx="0" cy="190500"/>
    <xdr:sp macro="" textlink="">
      <xdr:nvSpPr>
        <xdr:cNvPr id="1667" name="Text Box 72">
          <a:extLst>
            <a:ext uri="{FF2B5EF4-FFF2-40B4-BE49-F238E27FC236}">
              <a16:creationId xmlns:a16="http://schemas.microsoft.com/office/drawing/2014/main" id="{00000000-0008-0000-0500-000083060000}"/>
            </a:ext>
          </a:extLst>
        </xdr:cNvPr>
        <xdr:cNvSpPr txBox="1">
          <a:spLocks noChangeArrowheads="1"/>
        </xdr:cNvSpPr>
      </xdr:nvSpPr>
      <xdr:spPr bwMode="auto">
        <a:xfrm>
          <a:off x="192151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48</xdr:row>
      <xdr:rowOff>0</xdr:rowOff>
    </xdr:from>
    <xdr:ext cx="0" cy="190500"/>
    <xdr:sp macro="" textlink="">
      <xdr:nvSpPr>
        <xdr:cNvPr id="1668" name="Text Box 72">
          <a:extLst>
            <a:ext uri="{FF2B5EF4-FFF2-40B4-BE49-F238E27FC236}">
              <a16:creationId xmlns:a16="http://schemas.microsoft.com/office/drawing/2014/main" id="{00000000-0008-0000-0500-000084060000}"/>
            </a:ext>
          </a:extLst>
        </xdr:cNvPr>
        <xdr:cNvSpPr txBox="1">
          <a:spLocks noChangeArrowheads="1"/>
        </xdr:cNvSpPr>
      </xdr:nvSpPr>
      <xdr:spPr bwMode="auto">
        <a:xfrm>
          <a:off x="19215100" y="26898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669" name="Text Box 127">
          <a:extLst>
            <a:ext uri="{FF2B5EF4-FFF2-40B4-BE49-F238E27FC236}">
              <a16:creationId xmlns:a16="http://schemas.microsoft.com/office/drawing/2014/main" id="{00000000-0008-0000-0500-000085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670" name="Text Box 195">
          <a:extLst>
            <a:ext uri="{FF2B5EF4-FFF2-40B4-BE49-F238E27FC236}">
              <a16:creationId xmlns:a16="http://schemas.microsoft.com/office/drawing/2014/main" id="{00000000-0008-0000-0500-000086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671" name="Text Box 207">
          <a:extLst>
            <a:ext uri="{FF2B5EF4-FFF2-40B4-BE49-F238E27FC236}">
              <a16:creationId xmlns:a16="http://schemas.microsoft.com/office/drawing/2014/main" id="{00000000-0008-0000-0500-000087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672" name="Text Box 223">
          <a:extLst>
            <a:ext uri="{FF2B5EF4-FFF2-40B4-BE49-F238E27FC236}">
              <a16:creationId xmlns:a16="http://schemas.microsoft.com/office/drawing/2014/main" id="{00000000-0008-0000-0500-000088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673" name="Text Box 127">
          <a:extLst>
            <a:ext uri="{FF2B5EF4-FFF2-40B4-BE49-F238E27FC236}">
              <a16:creationId xmlns:a16="http://schemas.microsoft.com/office/drawing/2014/main" id="{00000000-0008-0000-0500-000089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674" name="Text Box 207">
          <a:extLst>
            <a:ext uri="{FF2B5EF4-FFF2-40B4-BE49-F238E27FC236}">
              <a16:creationId xmlns:a16="http://schemas.microsoft.com/office/drawing/2014/main" id="{00000000-0008-0000-0500-00008A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675" name="Text Box 127">
          <a:extLst>
            <a:ext uri="{FF2B5EF4-FFF2-40B4-BE49-F238E27FC236}">
              <a16:creationId xmlns:a16="http://schemas.microsoft.com/office/drawing/2014/main" id="{00000000-0008-0000-0500-00008B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676" name="Text Box 195">
          <a:extLst>
            <a:ext uri="{FF2B5EF4-FFF2-40B4-BE49-F238E27FC236}">
              <a16:creationId xmlns:a16="http://schemas.microsoft.com/office/drawing/2014/main" id="{00000000-0008-0000-0500-00008C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677" name="Text Box 207">
          <a:extLst>
            <a:ext uri="{FF2B5EF4-FFF2-40B4-BE49-F238E27FC236}">
              <a16:creationId xmlns:a16="http://schemas.microsoft.com/office/drawing/2014/main" id="{00000000-0008-0000-0500-00008D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10</xdr:row>
      <xdr:rowOff>0</xdr:rowOff>
    </xdr:from>
    <xdr:ext cx="18531" cy="553998"/>
    <xdr:sp macro="" textlink="">
      <xdr:nvSpPr>
        <xdr:cNvPr id="1678" name="Text Box 223">
          <a:extLst>
            <a:ext uri="{FF2B5EF4-FFF2-40B4-BE49-F238E27FC236}">
              <a16:creationId xmlns:a16="http://schemas.microsoft.com/office/drawing/2014/main" id="{00000000-0008-0000-0500-00008E060000}"/>
            </a:ext>
          </a:extLst>
        </xdr:cNvPr>
        <xdr:cNvSpPr txBox="1">
          <a:spLocks noChangeArrowheads="1"/>
        </xdr:cNvSpPr>
      </xdr:nvSpPr>
      <xdr:spPr bwMode="auto">
        <a:xfrm>
          <a:off x="8451850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10</xdr:row>
      <xdr:rowOff>0</xdr:rowOff>
    </xdr:from>
    <xdr:ext cx="12700" cy="165100"/>
    <xdr:sp macro="" textlink="">
      <xdr:nvSpPr>
        <xdr:cNvPr id="1679" name="Text Box 127">
          <a:extLst>
            <a:ext uri="{FF2B5EF4-FFF2-40B4-BE49-F238E27FC236}">
              <a16:creationId xmlns:a16="http://schemas.microsoft.com/office/drawing/2014/main" id="{00000000-0008-0000-0500-00008F060000}"/>
            </a:ext>
          </a:extLst>
        </xdr:cNvPr>
        <xdr:cNvSpPr txBox="1">
          <a:spLocks noChangeArrowheads="1"/>
        </xdr:cNvSpPr>
      </xdr:nvSpPr>
      <xdr:spPr bwMode="auto">
        <a:xfrm>
          <a:off x="7416800" y="66040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10</xdr:row>
      <xdr:rowOff>0</xdr:rowOff>
    </xdr:from>
    <xdr:ext cx="0" cy="139700"/>
    <xdr:sp macro="" textlink="">
      <xdr:nvSpPr>
        <xdr:cNvPr id="1680" name="Text Box 207">
          <a:extLst>
            <a:ext uri="{FF2B5EF4-FFF2-40B4-BE49-F238E27FC236}">
              <a16:creationId xmlns:a16="http://schemas.microsoft.com/office/drawing/2014/main" id="{00000000-0008-0000-0500-000090060000}"/>
            </a:ext>
          </a:extLst>
        </xdr:cNvPr>
        <xdr:cNvSpPr txBox="1">
          <a:spLocks noChangeArrowheads="1"/>
        </xdr:cNvSpPr>
      </xdr:nvSpPr>
      <xdr:spPr bwMode="auto">
        <a:xfrm>
          <a:off x="8547100" y="66040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681" name="Text Box 127">
          <a:extLst>
            <a:ext uri="{FF2B5EF4-FFF2-40B4-BE49-F238E27FC236}">
              <a16:creationId xmlns:a16="http://schemas.microsoft.com/office/drawing/2014/main" id="{00000000-0008-0000-0500-000091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682" name="Text Box 195">
          <a:extLst>
            <a:ext uri="{FF2B5EF4-FFF2-40B4-BE49-F238E27FC236}">
              <a16:creationId xmlns:a16="http://schemas.microsoft.com/office/drawing/2014/main" id="{00000000-0008-0000-0500-000092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683" name="Text Box 207">
          <a:extLst>
            <a:ext uri="{FF2B5EF4-FFF2-40B4-BE49-F238E27FC236}">
              <a16:creationId xmlns:a16="http://schemas.microsoft.com/office/drawing/2014/main" id="{00000000-0008-0000-0500-000093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684" name="Text Box 223">
          <a:extLst>
            <a:ext uri="{FF2B5EF4-FFF2-40B4-BE49-F238E27FC236}">
              <a16:creationId xmlns:a16="http://schemas.microsoft.com/office/drawing/2014/main" id="{00000000-0008-0000-0500-000094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685" name="Text Box 127">
          <a:extLst>
            <a:ext uri="{FF2B5EF4-FFF2-40B4-BE49-F238E27FC236}">
              <a16:creationId xmlns:a16="http://schemas.microsoft.com/office/drawing/2014/main" id="{00000000-0008-0000-0500-000095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686" name="Text Box 207">
          <a:extLst>
            <a:ext uri="{FF2B5EF4-FFF2-40B4-BE49-F238E27FC236}">
              <a16:creationId xmlns:a16="http://schemas.microsoft.com/office/drawing/2014/main" id="{00000000-0008-0000-0500-000096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687" name="Text Box 127">
          <a:extLst>
            <a:ext uri="{FF2B5EF4-FFF2-40B4-BE49-F238E27FC236}">
              <a16:creationId xmlns:a16="http://schemas.microsoft.com/office/drawing/2014/main" id="{00000000-0008-0000-0500-000097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688" name="Text Box 195">
          <a:extLst>
            <a:ext uri="{FF2B5EF4-FFF2-40B4-BE49-F238E27FC236}">
              <a16:creationId xmlns:a16="http://schemas.microsoft.com/office/drawing/2014/main" id="{00000000-0008-0000-0500-000098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689" name="Text Box 207">
          <a:extLst>
            <a:ext uri="{FF2B5EF4-FFF2-40B4-BE49-F238E27FC236}">
              <a16:creationId xmlns:a16="http://schemas.microsoft.com/office/drawing/2014/main" id="{00000000-0008-0000-0500-000099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1035050</xdr:colOff>
      <xdr:row>19</xdr:row>
      <xdr:rowOff>0</xdr:rowOff>
    </xdr:from>
    <xdr:ext cx="18531" cy="553998"/>
    <xdr:sp macro="" textlink="">
      <xdr:nvSpPr>
        <xdr:cNvPr id="1690" name="Text Box 223">
          <a:extLst>
            <a:ext uri="{FF2B5EF4-FFF2-40B4-BE49-F238E27FC236}">
              <a16:creationId xmlns:a16="http://schemas.microsoft.com/office/drawing/2014/main" id="{00000000-0008-0000-0500-00009A060000}"/>
            </a:ext>
          </a:extLst>
        </xdr:cNvPr>
        <xdr:cNvSpPr txBox="1">
          <a:spLocks noChangeArrowheads="1"/>
        </xdr:cNvSpPr>
      </xdr:nvSpPr>
      <xdr:spPr bwMode="auto">
        <a:xfrm>
          <a:off x="8451850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19</xdr:row>
      <xdr:rowOff>0</xdr:rowOff>
    </xdr:from>
    <xdr:ext cx="12700" cy="165100"/>
    <xdr:sp macro="" textlink="">
      <xdr:nvSpPr>
        <xdr:cNvPr id="1691" name="Text Box 127">
          <a:extLst>
            <a:ext uri="{FF2B5EF4-FFF2-40B4-BE49-F238E27FC236}">
              <a16:creationId xmlns:a16="http://schemas.microsoft.com/office/drawing/2014/main" id="{00000000-0008-0000-0500-00009B060000}"/>
            </a:ext>
          </a:extLst>
        </xdr:cNvPr>
        <xdr:cNvSpPr txBox="1">
          <a:spLocks noChangeArrowheads="1"/>
        </xdr:cNvSpPr>
      </xdr:nvSpPr>
      <xdr:spPr bwMode="auto">
        <a:xfrm>
          <a:off x="7416800" y="11074400"/>
          <a:ext cx="12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19</xdr:row>
      <xdr:rowOff>0</xdr:rowOff>
    </xdr:from>
    <xdr:ext cx="0" cy="139700"/>
    <xdr:sp macro="" textlink="">
      <xdr:nvSpPr>
        <xdr:cNvPr id="1692" name="Text Box 207">
          <a:extLst>
            <a:ext uri="{FF2B5EF4-FFF2-40B4-BE49-F238E27FC236}">
              <a16:creationId xmlns:a16="http://schemas.microsoft.com/office/drawing/2014/main" id="{00000000-0008-0000-0500-00009C060000}"/>
            </a:ext>
          </a:extLst>
        </xdr:cNvPr>
        <xdr:cNvSpPr txBox="1">
          <a:spLocks noChangeArrowheads="1"/>
        </xdr:cNvSpPr>
      </xdr:nvSpPr>
      <xdr:spPr bwMode="auto">
        <a:xfrm>
          <a:off x="8547100" y="11074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693" name="Text Box 225">
          <a:extLst>
            <a:ext uri="{FF2B5EF4-FFF2-40B4-BE49-F238E27FC236}">
              <a16:creationId xmlns:a16="http://schemas.microsoft.com/office/drawing/2014/main" id="{00000000-0008-0000-0500-00009D060000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694" name="Text Box 225">
          <a:extLst>
            <a:ext uri="{FF2B5EF4-FFF2-40B4-BE49-F238E27FC236}">
              <a16:creationId xmlns:a16="http://schemas.microsoft.com/office/drawing/2014/main" id="{00000000-0008-0000-0500-00009E060000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695" name="Text Box 225">
          <a:extLst>
            <a:ext uri="{FF2B5EF4-FFF2-40B4-BE49-F238E27FC236}">
              <a16:creationId xmlns:a16="http://schemas.microsoft.com/office/drawing/2014/main" id="{00000000-0008-0000-0500-00009F060000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696" name="Text Box 225">
          <a:extLst>
            <a:ext uri="{FF2B5EF4-FFF2-40B4-BE49-F238E27FC236}">
              <a16:creationId xmlns:a16="http://schemas.microsoft.com/office/drawing/2014/main" id="{00000000-0008-0000-0500-0000A0060000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165100" cy="342900"/>
    <xdr:sp macro="" textlink="">
      <xdr:nvSpPr>
        <xdr:cNvPr id="1697" name="Text Box 225">
          <a:extLst>
            <a:ext uri="{FF2B5EF4-FFF2-40B4-BE49-F238E27FC236}">
              <a16:creationId xmlns:a16="http://schemas.microsoft.com/office/drawing/2014/main" id="{00000000-0008-0000-0500-0000A106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165100" cy="342900"/>
    <xdr:sp macro="" textlink="">
      <xdr:nvSpPr>
        <xdr:cNvPr id="1698" name="Text Box 225">
          <a:extLst>
            <a:ext uri="{FF2B5EF4-FFF2-40B4-BE49-F238E27FC236}">
              <a16:creationId xmlns:a16="http://schemas.microsoft.com/office/drawing/2014/main" id="{00000000-0008-0000-0500-0000A2060000}"/>
            </a:ext>
          </a:extLst>
        </xdr:cNvPr>
        <xdr:cNvSpPr txBox="1">
          <a:spLocks noChangeArrowheads="1"/>
        </xdr:cNvSpPr>
      </xdr:nvSpPr>
      <xdr:spPr bwMode="auto">
        <a:xfrm>
          <a:off x="8839200" y="14909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35</xdr:row>
      <xdr:rowOff>0</xdr:rowOff>
    </xdr:from>
    <xdr:ext cx="165100" cy="342900"/>
    <xdr:sp macro="" textlink="">
      <xdr:nvSpPr>
        <xdr:cNvPr id="1699" name="Text Box 225">
          <a:extLst>
            <a:ext uri="{FF2B5EF4-FFF2-40B4-BE49-F238E27FC236}">
              <a16:creationId xmlns:a16="http://schemas.microsoft.com/office/drawing/2014/main" id="{00000000-0008-0000-0500-0000A306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35</xdr:row>
      <xdr:rowOff>0</xdr:rowOff>
    </xdr:from>
    <xdr:ext cx="165100" cy="342900"/>
    <xdr:sp macro="" textlink="">
      <xdr:nvSpPr>
        <xdr:cNvPr id="1700" name="Text Box 225">
          <a:extLst>
            <a:ext uri="{FF2B5EF4-FFF2-40B4-BE49-F238E27FC236}">
              <a16:creationId xmlns:a16="http://schemas.microsoft.com/office/drawing/2014/main" id="{00000000-0008-0000-0500-0000A4060000}"/>
            </a:ext>
          </a:extLst>
        </xdr:cNvPr>
        <xdr:cNvSpPr txBox="1">
          <a:spLocks noChangeArrowheads="1"/>
        </xdr:cNvSpPr>
      </xdr:nvSpPr>
      <xdr:spPr bwMode="auto">
        <a:xfrm>
          <a:off x="8839200" y="19583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44</xdr:row>
      <xdr:rowOff>0</xdr:rowOff>
    </xdr:from>
    <xdr:ext cx="165100" cy="342900"/>
    <xdr:sp macro="" textlink="">
      <xdr:nvSpPr>
        <xdr:cNvPr id="1701" name="Text Box 225">
          <a:extLst>
            <a:ext uri="{FF2B5EF4-FFF2-40B4-BE49-F238E27FC236}">
              <a16:creationId xmlns:a16="http://schemas.microsoft.com/office/drawing/2014/main" id="{00000000-0008-0000-0500-0000A5060000}"/>
            </a:ext>
          </a:extLst>
        </xdr:cNvPr>
        <xdr:cNvSpPr txBox="1">
          <a:spLocks noChangeArrowheads="1"/>
        </xdr:cNvSpPr>
      </xdr:nvSpPr>
      <xdr:spPr bwMode="auto">
        <a:xfrm>
          <a:off x="8839200" y="24079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44</xdr:row>
      <xdr:rowOff>0</xdr:rowOff>
    </xdr:from>
    <xdr:ext cx="165100" cy="342900"/>
    <xdr:sp macro="" textlink="">
      <xdr:nvSpPr>
        <xdr:cNvPr id="1702" name="Text Box 225">
          <a:extLst>
            <a:ext uri="{FF2B5EF4-FFF2-40B4-BE49-F238E27FC236}">
              <a16:creationId xmlns:a16="http://schemas.microsoft.com/office/drawing/2014/main" id="{00000000-0008-0000-0500-0000A6060000}"/>
            </a:ext>
          </a:extLst>
        </xdr:cNvPr>
        <xdr:cNvSpPr txBox="1">
          <a:spLocks noChangeArrowheads="1"/>
        </xdr:cNvSpPr>
      </xdr:nvSpPr>
      <xdr:spPr bwMode="auto">
        <a:xfrm>
          <a:off x="8839200" y="240792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37062" cy="566882"/>
    <xdr:sp macro="" textlink="">
      <xdr:nvSpPr>
        <xdr:cNvPr id="1703" name="Text Box 200">
          <a:extLst>
            <a:ext uri="{FF2B5EF4-FFF2-40B4-BE49-F238E27FC236}">
              <a16:creationId xmlns:a16="http://schemas.microsoft.com/office/drawing/2014/main" id="{00000000-0008-0000-0500-0000A7060000}"/>
            </a:ext>
          </a:extLst>
        </xdr:cNvPr>
        <xdr:cNvSpPr txBox="1">
          <a:spLocks noChangeArrowheads="1"/>
        </xdr:cNvSpPr>
      </xdr:nvSpPr>
      <xdr:spPr bwMode="auto">
        <a:xfrm>
          <a:off x="214630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266700</xdr:colOff>
      <xdr:row>10</xdr:row>
      <xdr:rowOff>0</xdr:rowOff>
    </xdr:from>
    <xdr:ext cx="177800" cy="190500"/>
    <xdr:sp macro="" textlink="">
      <xdr:nvSpPr>
        <xdr:cNvPr id="1704" name="Text Box 202">
          <a:extLst>
            <a:ext uri="{FF2B5EF4-FFF2-40B4-BE49-F238E27FC236}">
              <a16:creationId xmlns:a16="http://schemas.microsoft.com/office/drawing/2014/main" id="{00000000-0008-0000-0500-0000A8060000}"/>
            </a:ext>
          </a:extLst>
        </xdr:cNvPr>
        <xdr:cNvSpPr txBox="1">
          <a:spLocks noChangeArrowheads="1"/>
        </xdr:cNvSpPr>
      </xdr:nvSpPr>
      <xdr:spPr bwMode="auto">
        <a:xfrm>
          <a:off x="21729700" y="66040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10</xdr:row>
      <xdr:rowOff>0</xdr:rowOff>
    </xdr:from>
    <xdr:ext cx="177800" cy="190500"/>
    <xdr:sp macro="" textlink="">
      <xdr:nvSpPr>
        <xdr:cNvPr id="1705" name="Text Box 202">
          <a:extLst>
            <a:ext uri="{FF2B5EF4-FFF2-40B4-BE49-F238E27FC236}">
              <a16:creationId xmlns:a16="http://schemas.microsoft.com/office/drawing/2014/main" id="{00000000-0008-0000-0500-0000A9060000}"/>
            </a:ext>
          </a:extLst>
        </xdr:cNvPr>
        <xdr:cNvSpPr txBox="1">
          <a:spLocks noChangeArrowheads="1"/>
        </xdr:cNvSpPr>
      </xdr:nvSpPr>
      <xdr:spPr bwMode="auto">
        <a:xfrm>
          <a:off x="21729700" y="66040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9</xdr:row>
      <xdr:rowOff>0</xdr:rowOff>
    </xdr:from>
    <xdr:ext cx="37062" cy="566882"/>
    <xdr:sp macro="" textlink="">
      <xdr:nvSpPr>
        <xdr:cNvPr id="1706" name="Text Box 200">
          <a:extLst>
            <a:ext uri="{FF2B5EF4-FFF2-40B4-BE49-F238E27FC236}">
              <a16:creationId xmlns:a16="http://schemas.microsoft.com/office/drawing/2014/main" id="{00000000-0008-0000-0500-0000AA060000}"/>
            </a:ext>
          </a:extLst>
        </xdr:cNvPr>
        <xdr:cNvSpPr txBox="1">
          <a:spLocks noChangeArrowheads="1"/>
        </xdr:cNvSpPr>
      </xdr:nvSpPr>
      <xdr:spPr bwMode="auto">
        <a:xfrm>
          <a:off x="21463000" y="62738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266700</xdr:colOff>
      <xdr:row>19</xdr:row>
      <xdr:rowOff>0</xdr:rowOff>
    </xdr:from>
    <xdr:ext cx="177800" cy="190500"/>
    <xdr:sp macro="" textlink="">
      <xdr:nvSpPr>
        <xdr:cNvPr id="1707" name="Text Box 202">
          <a:extLst>
            <a:ext uri="{FF2B5EF4-FFF2-40B4-BE49-F238E27FC236}">
              <a16:creationId xmlns:a16="http://schemas.microsoft.com/office/drawing/2014/main" id="{00000000-0008-0000-0500-0000AB060000}"/>
            </a:ext>
          </a:extLst>
        </xdr:cNvPr>
        <xdr:cNvSpPr txBox="1">
          <a:spLocks noChangeArrowheads="1"/>
        </xdr:cNvSpPr>
      </xdr:nvSpPr>
      <xdr:spPr bwMode="auto">
        <a:xfrm>
          <a:off x="21729700" y="11074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19</xdr:row>
      <xdr:rowOff>0</xdr:rowOff>
    </xdr:from>
    <xdr:ext cx="177800" cy="190500"/>
    <xdr:sp macro="" textlink="">
      <xdr:nvSpPr>
        <xdr:cNvPr id="1708" name="Text Box 202">
          <a:extLst>
            <a:ext uri="{FF2B5EF4-FFF2-40B4-BE49-F238E27FC236}">
              <a16:creationId xmlns:a16="http://schemas.microsoft.com/office/drawing/2014/main" id="{00000000-0008-0000-0500-0000AC060000}"/>
            </a:ext>
          </a:extLst>
        </xdr:cNvPr>
        <xdr:cNvSpPr txBox="1">
          <a:spLocks noChangeArrowheads="1"/>
        </xdr:cNvSpPr>
      </xdr:nvSpPr>
      <xdr:spPr bwMode="auto">
        <a:xfrm>
          <a:off x="21729700" y="11074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0</xdr:colOff>
      <xdr:row>18</xdr:row>
      <xdr:rowOff>0</xdr:rowOff>
    </xdr:from>
    <xdr:ext cx="37062" cy="566882"/>
    <xdr:sp macro="" textlink="">
      <xdr:nvSpPr>
        <xdr:cNvPr id="1709" name="Text Box 200">
          <a:extLst>
            <a:ext uri="{FF2B5EF4-FFF2-40B4-BE49-F238E27FC236}">
              <a16:creationId xmlns:a16="http://schemas.microsoft.com/office/drawing/2014/main" id="{00000000-0008-0000-0500-0000AD060000}"/>
            </a:ext>
          </a:extLst>
        </xdr:cNvPr>
        <xdr:cNvSpPr txBox="1">
          <a:spLocks noChangeArrowheads="1"/>
        </xdr:cNvSpPr>
      </xdr:nvSpPr>
      <xdr:spPr bwMode="auto">
        <a:xfrm>
          <a:off x="21463000" y="1074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10</xdr:row>
      <xdr:rowOff>0</xdr:rowOff>
    </xdr:from>
    <xdr:ext cx="18531" cy="819455"/>
    <xdr:sp macro="" textlink="">
      <xdr:nvSpPr>
        <xdr:cNvPr id="1710" name="Text Box 190">
          <a:extLst>
            <a:ext uri="{FF2B5EF4-FFF2-40B4-BE49-F238E27FC236}">
              <a16:creationId xmlns:a16="http://schemas.microsoft.com/office/drawing/2014/main" id="{D337558F-D6D9-4E40-93B3-86DF8F93EA8D}"/>
            </a:ext>
          </a:extLst>
        </xdr:cNvPr>
        <xdr:cNvSpPr txBox="1">
          <a:spLocks noChangeArrowheads="1"/>
        </xdr:cNvSpPr>
      </xdr:nvSpPr>
      <xdr:spPr bwMode="auto">
        <a:xfrm>
          <a:off x="7102475" y="66040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10</xdr:row>
      <xdr:rowOff>0</xdr:rowOff>
    </xdr:from>
    <xdr:ext cx="18531" cy="819455"/>
    <xdr:sp macro="" textlink="">
      <xdr:nvSpPr>
        <xdr:cNvPr id="1711" name="Text Box 190">
          <a:extLst>
            <a:ext uri="{FF2B5EF4-FFF2-40B4-BE49-F238E27FC236}">
              <a16:creationId xmlns:a16="http://schemas.microsoft.com/office/drawing/2014/main" id="{11ACA571-9A52-F94E-9B0E-62EDDC79399A}"/>
            </a:ext>
          </a:extLst>
        </xdr:cNvPr>
        <xdr:cNvSpPr txBox="1">
          <a:spLocks noChangeArrowheads="1"/>
        </xdr:cNvSpPr>
      </xdr:nvSpPr>
      <xdr:spPr bwMode="auto">
        <a:xfrm>
          <a:off x="7102475" y="66040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19</xdr:row>
      <xdr:rowOff>0</xdr:rowOff>
    </xdr:from>
    <xdr:ext cx="18531" cy="819455"/>
    <xdr:sp macro="" textlink="">
      <xdr:nvSpPr>
        <xdr:cNvPr id="1712" name="Text Box 190">
          <a:extLst>
            <a:ext uri="{FF2B5EF4-FFF2-40B4-BE49-F238E27FC236}">
              <a16:creationId xmlns:a16="http://schemas.microsoft.com/office/drawing/2014/main" id="{53A4EAAD-2325-EB4D-A793-F4C04B9AB190}"/>
            </a:ext>
          </a:extLst>
        </xdr:cNvPr>
        <xdr:cNvSpPr txBox="1">
          <a:spLocks noChangeArrowheads="1"/>
        </xdr:cNvSpPr>
      </xdr:nvSpPr>
      <xdr:spPr bwMode="auto">
        <a:xfrm>
          <a:off x="7102475" y="110744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19</xdr:row>
      <xdr:rowOff>0</xdr:rowOff>
    </xdr:from>
    <xdr:ext cx="18531" cy="819455"/>
    <xdr:sp macro="" textlink="">
      <xdr:nvSpPr>
        <xdr:cNvPr id="1713" name="Text Box 190">
          <a:extLst>
            <a:ext uri="{FF2B5EF4-FFF2-40B4-BE49-F238E27FC236}">
              <a16:creationId xmlns:a16="http://schemas.microsoft.com/office/drawing/2014/main" id="{62F58860-026C-1243-B606-A0467ED2AA58}"/>
            </a:ext>
          </a:extLst>
        </xdr:cNvPr>
        <xdr:cNvSpPr txBox="1">
          <a:spLocks noChangeArrowheads="1"/>
        </xdr:cNvSpPr>
      </xdr:nvSpPr>
      <xdr:spPr bwMode="auto">
        <a:xfrm>
          <a:off x="7102475" y="110744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26</xdr:row>
      <xdr:rowOff>0</xdr:rowOff>
    </xdr:from>
    <xdr:ext cx="18531" cy="819455"/>
    <xdr:sp macro="" textlink="">
      <xdr:nvSpPr>
        <xdr:cNvPr id="1714" name="Text Box 190">
          <a:extLst>
            <a:ext uri="{FF2B5EF4-FFF2-40B4-BE49-F238E27FC236}">
              <a16:creationId xmlns:a16="http://schemas.microsoft.com/office/drawing/2014/main" id="{182F854F-06DC-E04F-9DE7-184F34CF8FA1}"/>
            </a:ext>
          </a:extLst>
        </xdr:cNvPr>
        <xdr:cNvSpPr txBox="1">
          <a:spLocks noChangeArrowheads="1"/>
        </xdr:cNvSpPr>
      </xdr:nvSpPr>
      <xdr:spPr bwMode="auto">
        <a:xfrm>
          <a:off x="7102475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26</xdr:row>
      <xdr:rowOff>0</xdr:rowOff>
    </xdr:from>
    <xdr:ext cx="18531" cy="819455"/>
    <xdr:sp macro="" textlink="">
      <xdr:nvSpPr>
        <xdr:cNvPr id="1715" name="Text Box 190">
          <a:extLst>
            <a:ext uri="{FF2B5EF4-FFF2-40B4-BE49-F238E27FC236}">
              <a16:creationId xmlns:a16="http://schemas.microsoft.com/office/drawing/2014/main" id="{C17A9A44-1992-ED47-A3FE-ADC39E939B75}"/>
            </a:ext>
          </a:extLst>
        </xdr:cNvPr>
        <xdr:cNvSpPr txBox="1">
          <a:spLocks noChangeArrowheads="1"/>
        </xdr:cNvSpPr>
      </xdr:nvSpPr>
      <xdr:spPr bwMode="auto">
        <a:xfrm>
          <a:off x="7102475" y="149098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35</xdr:row>
      <xdr:rowOff>0</xdr:rowOff>
    </xdr:from>
    <xdr:ext cx="18531" cy="819455"/>
    <xdr:sp macro="" textlink="">
      <xdr:nvSpPr>
        <xdr:cNvPr id="1716" name="Text Box 190">
          <a:extLst>
            <a:ext uri="{FF2B5EF4-FFF2-40B4-BE49-F238E27FC236}">
              <a16:creationId xmlns:a16="http://schemas.microsoft.com/office/drawing/2014/main" id="{3E99C7E8-FAC2-1C4D-8C88-473A608B1EAE}"/>
            </a:ext>
          </a:extLst>
        </xdr:cNvPr>
        <xdr:cNvSpPr txBox="1">
          <a:spLocks noChangeArrowheads="1"/>
        </xdr:cNvSpPr>
      </xdr:nvSpPr>
      <xdr:spPr bwMode="auto">
        <a:xfrm>
          <a:off x="7102475" y="195834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35</xdr:row>
      <xdr:rowOff>0</xdr:rowOff>
    </xdr:from>
    <xdr:ext cx="18531" cy="819455"/>
    <xdr:sp macro="" textlink="">
      <xdr:nvSpPr>
        <xdr:cNvPr id="1717" name="Text Box 190">
          <a:extLst>
            <a:ext uri="{FF2B5EF4-FFF2-40B4-BE49-F238E27FC236}">
              <a16:creationId xmlns:a16="http://schemas.microsoft.com/office/drawing/2014/main" id="{E460F402-1429-074A-9F0B-B19D2471F4E0}"/>
            </a:ext>
          </a:extLst>
        </xdr:cNvPr>
        <xdr:cNvSpPr txBox="1">
          <a:spLocks noChangeArrowheads="1"/>
        </xdr:cNvSpPr>
      </xdr:nvSpPr>
      <xdr:spPr bwMode="auto">
        <a:xfrm>
          <a:off x="7102475" y="195834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44</xdr:row>
      <xdr:rowOff>0</xdr:rowOff>
    </xdr:from>
    <xdr:ext cx="18531" cy="819455"/>
    <xdr:sp macro="" textlink="">
      <xdr:nvSpPr>
        <xdr:cNvPr id="1718" name="Text Box 190">
          <a:extLst>
            <a:ext uri="{FF2B5EF4-FFF2-40B4-BE49-F238E27FC236}">
              <a16:creationId xmlns:a16="http://schemas.microsoft.com/office/drawing/2014/main" id="{23DFC564-E0F1-2040-925A-16123516F4B7}"/>
            </a:ext>
          </a:extLst>
        </xdr:cNvPr>
        <xdr:cNvSpPr txBox="1">
          <a:spLocks noChangeArrowheads="1"/>
        </xdr:cNvSpPr>
      </xdr:nvSpPr>
      <xdr:spPr bwMode="auto">
        <a:xfrm>
          <a:off x="7102475" y="24079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981075</xdr:colOff>
      <xdr:row>44</xdr:row>
      <xdr:rowOff>0</xdr:rowOff>
    </xdr:from>
    <xdr:ext cx="18531" cy="819455"/>
    <xdr:sp macro="" textlink="">
      <xdr:nvSpPr>
        <xdr:cNvPr id="1719" name="Text Box 190">
          <a:extLst>
            <a:ext uri="{FF2B5EF4-FFF2-40B4-BE49-F238E27FC236}">
              <a16:creationId xmlns:a16="http://schemas.microsoft.com/office/drawing/2014/main" id="{235B6202-7CF1-5D47-8F69-0DD5A5637A72}"/>
            </a:ext>
          </a:extLst>
        </xdr:cNvPr>
        <xdr:cNvSpPr txBox="1">
          <a:spLocks noChangeArrowheads="1"/>
        </xdr:cNvSpPr>
      </xdr:nvSpPr>
      <xdr:spPr bwMode="auto">
        <a:xfrm>
          <a:off x="7102475" y="24079200"/>
          <a:ext cx="18531" cy="81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10</xdr:row>
      <xdr:rowOff>0</xdr:rowOff>
    </xdr:from>
    <xdr:ext cx="18531" cy="553998"/>
    <xdr:sp macro="" textlink="">
      <xdr:nvSpPr>
        <xdr:cNvPr id="1720" name="Text Box 200">
          <a:extLst>
            <a:ext uri="{FF2B5EF4-FFF2-40B4-BE49-F238E27FC236}">
              <a16:creationId xmlns:a16="http://schemas.microsoft.com/office/drawing/2014/main" id="{C8F40962-4DE6-EE4E-AB1D-C3A5393CE393}"/>
            </a:ext>
          </a:extLst>
        </xdr:cNvPr>
        <xdr:cNvSpPr txBox="1">
          <a:spLocks noChangeArrowheads="1"/>
        </xdr:cNvSpPr>
      </xdr:nvSpPr>
      <xdr:spPr bwMode="auto">
        <a:xfrm>
          <a:off x="11979275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10</xdr:row>
      <xdr:rowOff>0</xdr:rowOff>
    </xdr:from>
    <xdr:ext cx="18531" cy="553998"/>
    <xdr:sp macro="" textlink="">
      <xdr:nvSpPr>
        <xdr:cNvPr id="1721" name="Text Box 200">
          <a:extLst>
            <a:ext uri="{FF2B5EF4-FFF2-40B4-BE49-F238E27FC236}">
              <a16:creationId xmlns:a16="http://schemas.microsoft.com/office/drawing/2014/main" id="{2107DE0A-2EAC-3A48-A146-F3B677A4D659}"/>
            </a:ext>
          </a:extLst>
        </xdr:cNvPr>
        <xdr:cNvSpPr txBox="1">
          <a:spLocks noChangeArrowheads="1"/>
        </xdr:cNvSpPr>
      </xdr:nvSpPr>
      <xdr:spPr bwMode="auto">
        <a:xfrm>
          <a:off x="11979275" y="660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19</xdr:row>
      <xdr:rowOff>0</xdr:rowOff>
    </xdr:from>
    <xdr:ext cx="18531" cy="553998"/>
    <xdr:sp macro="" textlink="">
      <xdr:nvSpPr>
        <xdr:cNvPr id="1722" name="Text Box 200">
          <a:extLst>
            <a:ext uri="{FF2B5EF4-FFF2-40B4-BE49-F238E27FC236}">
              <a16:creationId xmlns:a16="http://schemas.microsoft.com/office/drawing/2014/main" id="{30BC759C-0764-EC4F-ABD0-5226C55150DA}"/>
            </a:ext>
          </a:extLst>
        </xdr:cNvPr>
        <xdr:cNvSpPr txBox="1">
          <a:spLocks noChangeArrowheads="1"/>
        </xdr:cNvSpPr>
      </xdr:nvSpPr>
      <xdr:spPr bwMode="auto">
        <a:xfrm>
          <a:off x="11979275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19</xdr:row>
      <xdr:rowOff>0</xdr:rowOff>
    </xdr:from>
    <xdr:ext cx="18531" cy="553998"/>
    <xdr:sp macro="" textlink="">
      <xdr:nvSpPr>
        <xdr:cNvPr id="1723" name="Text Box 200">
          <a:extLst>
            <a:ext uri="{FF2B5EF4-FFF2-40B4-BE49-F238E27FC236}">
              <a16:creationId xmlns:a16="http://schemas.microsoft.com/office/drawing/2014/main" id="{950A1827-AF16-F848-A0A0-1585FFDBACFB}"/>
            </a:ext>
          </a:extLst>
        </xdr:cNvPr>
        <xdr:cNvSpPr txBox="1">
          <a:spLocks noChangeArrowheads="1"/>
        </xdr:cNvSpPr>
      </xdr:nvSpPr>
      <xdr:spPr bwMode="auto">
        <a:xfrm>
          <a:off x="11979275" y="11074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26</xdr:row>
      <xdr:rowOff>0</xdr:rowOff>
    </xdr:from>
    <xdr:ext cx="18531" cy="553998"/>
    <xdr:sp macro="" textlink="">
      <xdr:nvSpPr>
        <xdr:cNvPr id="1724" name="Text Box 200">
          <a:extLst>
            <a:ext uri="{FF2B5EF4-FFF2-40B4-BE49-F238E27FC236}">
              <a16:creationId xmlns:a16="http://schemas.microsoft.com/office/drawing/2014/main" id="{15B28392-7495-B94E-BBBC-816D2580BB22}"/>
            </a:ext>
          </a:extLst>
        </xdr:cNvPr>
        <xdr:cNvSpPr txBox="1">
          <a:spLocks noChangeArrowheads="1"/>
        </xdr:cNvSpPr>
      </xdr:nvSpPr>
      <xdr:spPr bwMode="auto">
        <a:xfrm>
          <a:off x="11979275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26</xdr:row>
      <xdr:rowOff>0</xdr:rowOff>
    </xdr:from>
    <xdr:ext cx="18531" cy="553998"/>
    <xdr:sp macro="" textlink="">
      <xdr:nvSpPr>
        <xdr:cNvPr id="1725" name="Text Box 200">
          <a:extLst>
            <a:ext uri="{FF2B5EF4-FFF2-40B4-BE49-F238E27FC236}">
              <a16:creationId xmlns:a16="http://schemas.microsoft.com/office/drawing/2014/main" id="{8B14BB7E-F0DA-E844-BA12-FEA5F3C45C98}"/>
            </a:ext>
          </a:extLst>
        </xdr:cNvPr>
        <xdr:cNvSpPr txBox="1">
          <a:spLocks noChangeArrowheads="1"/>
        </xdr:cNvSpPr>
      </xdr:nvSpPr>
      <xdr:spPr bwMode="auto">
        <a:xfrm>
          <a:off x="11979275" y="14909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35</xdr:row>
      <xdr:rowOff>0</xdr:rowOff>
    </xdr:from>
    <xdr:ext cx="18531" cy="553998"/>
    <xdr:sp macro="" textlink="">
      <xdr:nvSpPr>
        <xdr:cNvPr id="1726" name="Text Box 200">
          <a:extLst>
            <a:ext uri="{FF2B5EF4-FFF2-40B4-BE49-F238E27FC236}">
              <a16:creationId xmlns:a16="http://schemas.microsoft.com/office/drawing/2014/main" id="{E68F6C0B-69A2-7E44-8D91-B335727C48FB}"/>
            </a:ext>
          </a:extLst>
        </xdr:cNvPr>
        <xdr:cNvSpPr txBox="1">
          <a:spLocks noChangeArrowheads="1"/>
        </xdr:cNvSpPr>
      </xdr:nvSpPr>
      <xdr:spPr bwMode="auto">
        <a:xfrm>
          <a:off x="11979275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35</xdr:row>
      <xdr:rowOff>0</xdr:rowOff>
    </xdr:from>
    <xdr:ext cx="18531" cy="553998"/>
    <xdr:sp macro="" textlink="">
      <xdr:nvSpPr>
        <xdr:cNvPr id="1727" name="Text Box 200">
          <a:extLst>
            <a:ext uri="{FF2B5EF4-FFF2-40B4-BE49-F238E27FC236}">
              <a16:creationId xmlns:a16="http://schemas.microsoft.com/office/drawing/2014/main" id="{16D03145-18C1-D74E-842D-054F16F325E2}"/>
            </a:ext>
          </a:extLst>
        </xdr:cNvPr>
        <xdr:cNvSpPr txBox="1">
          <a:spLocks noChangeArrowheads="1"/>
        </xdr:cNvSpPr>
      </xdr:nvSpPr>
      <xdr:spPr bwMode="auto">
        <a:xfrm>
          <a:off x="11979275" y="19583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44</xdr:row>
      <xdr:rowOff>0</xdr:rowOff>
    </xdr:from>
    <xdr:ext cx="18531" cy="553998"/>
    <xdr:sp macro="" textlink="">
      <xdr:nvSpPr>
        <xdr:cNvPr id="1728" name="Text Box 200">
          <a:extLst>
            <a:ext uri="{FF2B5EF4-FFF2-40B4-BE49-F238E27FC236}">
              <a16:creationId xmlns:a16="http://schemas.microsoft.com/office/drawing/2014/main" id="{096CDFEE-646A-064C-8C23-08EB0ACBB8CA}"/>
            </a:ext>
          </a:extLst>
        </xdr:cNvPr>
        <xdr:cNvSpPr txBox="1">
          <a:spLocks noChangeArrowheads="1"/>
        </xdr:cNvSpPr>
      </xdr:nvSpPr>
      <xdr:spPr bwMode="auto">
        <a:xfrm>
          <a:off x="11979275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44</xdr:row>
      <xdr:rowOff>0</xdr:rowOff>
    </xdr:from>
    <xdr:ext cx="18531" cy="553998"/>
    <xdr:sp macro="" textlink="">
      <xdr:nvSpPr>
        <xdr:cNvPr id="1729" name="Text Box 200">
          <a:extLst>
            <a:ext uri="{FF2B5EF4-FFF2-40B4-BE49-F238E27FC236}">
              <a16:creationId xmlns:a16="http://schemas.microsoft.com/office/drawing/2014/main" id="{87C4E801-8501-1348-B3D1-417C2746B1F0}"/>
            </a:ext>
          </a:extLst>
        </xdr:cNvPr>
        <xdr:cNvSpPr txBox="1">
          <a:spLocks noChangeArrowheads="1"/>
        </xdr:cNvSpPr>
      </xdr:nvSpPr>
      <xdr:spPr bwMode="auto">
        <a:xfrm>
          <a:off x="11979275" y="2407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730" name="Text Box 225">
          <a:extLst>
            <a:ext uri="{FF2B5EF4-FFF2-40B4-BE49-F238E27FC236}">
              <a16:creationId xmlns:a16="http://schemas.microsoft.com/office/drawing/2014/main" id="{BF27E102-BBA8-6A42-B95E-D604C820A2E9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10</xdr:row>
      <xdr:rowOff>0</xdr:rowOff>
    </xdr:from>
    <xdr:ext cx="165100" cy="342900"/>
    <xdr:sp macro="" textlink="">
      <xdr:nvSpPr>
        <xdr:cNvPr id="1731" name="Text Box 225">
          <a:extLst>
            <a:ext uri="{FF2B5EF4-FFF2-40B4-BE49-F238E27FC236}">
              <a16:creationId xmlns:a16="http://schemas.microsoft.com/office/drawing/2014/main" id="{2E14DA1F-0BF3-8341-B725-39009535066B}"/>
            </a:ext>
          </a:extLst>
        </xdr:cNvPr>
        <xdr:cNvSpPr txBox="1">
          <a:spLocks noChangeArrowheads="1"/>
        </xdr:cNvSpPr>
      </xdr:nvSpPr>
      <xdr:spPr bwMode="auto">
        <a:xfrm>
          <a:off x="8839200" y="66040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732" name="Text Box 225">
          <a:extLst>
            <a:ext uri="{FF2B5EF4-FFF2-40B4-BE49-F238E27FC236}">
              <a16:creationId xmlns:a16="http://schemas.microsoft.com/office/drawing/2014/main" id="{3C8BC6D6-B301-9447-A778-8331E79BADDF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165100" cy="342900"/>
    <xdr:sp macro="" textlink="">
      <xdr:nvSpPr>
        <xdr:cNvPr id="1733" name="Text Box 225">
          <a:extLst>
            <a:ext uri="{FF2B5EF4-FFF2-40B4-BE49-F238E27FC236}">
              <a16:creationId xmlns:a16="http://schemas.microsoft.com/office/drawing/2014/main" id="{E2E85949-2E66-C74A-AF16-89DBF5741DED}"/>
            </a:ext>
          </a:extLst>
        </xdr:cNvPr>
        <xdr:cNvSpPr txBox="1">
          <a:spLocks noChangeArrowheads="1"/>
        </xdr:cNvSpPr>
      </xdr:nvSpPr>
      <xdr:spPr bwMode="auto">
        <a:xfrm>
          <a:off x="8839200" y="11074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35</xdr:row>
      <xdr:rowOff>0</xdr:rowOff>
    </xdr:from>
    <xdr:ext cx="177800" cy="190500"/>
    <xdr:sp macro="" textlink="">
      <xdr:nvSpPr>
        <xdr:cNvPr id="1734" name="Text Box 202">
          <a:extLst>
            <a:ext uri="{FF2B5EF4-FFF2-40B4-BE49-F238E27FC236}">
              <a16:creationId xmlns:a16="http://schemas.microsoft.com/office/drawing/2014/main" id="{47472EE4-0DC2-2C40-98F6-22FEC441B1AC}"/>
            </a:ext>
          </a:extLst>
        </xdr:cNvPr>
        <xdr:cNvSpPr txBox="1">
          <a:spLocks noChangeArrowheads="1"/>
        </xdr:cNvSpPr>
      </xdr:nvSpPr>
      <xdr:spPr bwMode="auto">
        <a:xfrm>
          <a:off x="21729700" y="1958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35</xdr:row>
      <xdr:rowOff>0</xdr:rowOff>
    </xdr:from>
    <xdr:ext cx="177800" cy="190500"/>
    <xdr:sp macro="" textlink="">
      <xdr:nvSpPr>
        <xdr:cNvPr id="1735" name="Text Box 202">
          <a:extLst>
            <a:ext uri="{FF2B5EF4-FFF2-40B4-BE49-F238E27FC236}">
              <a16:creationId xmlns:a16="http://schemas.microsoft.com/office/drawing/2014/main" id="{459E641F-BD71-7845-9508-D884014D5134}"/>
            </a:ext>
          </a:extLst>
        </xdr:cNvPr>
        <xdr:cNvSpPr txBox="1">
          <a:spLocks noChangeArrowheads="1"/>
        </xdr:cNvSpPr>
      </xdr:nvSpPr>
      <xdr:spPr bwMode="auto">
        <a:xfrm>
          <a:off x="21729700" y="19583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44</xdr:row>
      <xdr:rowOff>0</xdr:rowOff>
    </xdr:from>
    <xdr:ext cx="177800" cy="190500"/>
    <xdr:sp macro="" textlink="">
      <xdr:nvSpPr>
        <xdr:cNvPr id="1736" name="Text Box 202">
          <a:extLst>
            <a:ext uri="{FF2B5EF4-FFF2-40B4-BE49-F238E27FC236}">
              <a16:creationId xmlns:a16="http://schemas.microsoft.com/office/drawing/2014/main" id="{5A648A27-7E85-7C48-A2CA-4A882A10A489}"/>
            </a:ext>
          </a:extLst>
        </xdr:cNvPr>
        <xdr:cNvSpPr txBox="1">
          <a:spLocks noChangeArrowheads="1"/>
        </xdr:cNvSpPr>
      </xdr:nvSpPr>
      <xdr:spPr bwMode="auto">
        <a:xfrm>
          <a:off x="21729700" y="24079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12</xdr:col>
      <xdr:colOff>266700</xdr:colOff>
      <xdr:row>44</xdr:row>
      <xdr:rowOff>0</xdr:rowOff>
    </xdr:from>
    <xdr:ext cx="177800" cy="190500"/>
    <xdr:sp macro="" textlink="">
      <xdr:nvSpPr>
        <xdr:cNvPr id="1737" name="Text Box 202">
          <a:extLst>
            <a:ext uri="{FF2B5EF4-FFF2-40B4-BE49-F238E27FC236}">
              <a16:creationId xmlns:a16="http://schemas.microsoft.com/office/drawing/2014/main" id="{AD09C61C-69A2-894D-9CF8-3FE1BED77F49}"/>
            </a:ext>
          </a:extLst>
        </xdr:cNvPr>
        <xdr:cNvSpPr txBox="1">
          <a:spLocks noChangeArrowheads="1"/>
        </xdr:cNvSpPr>
      </xdr:nvSpPr>
      <xdr:spPr bwMode="auto">
        <a:xfrm>
          <a:off x="21729700" y="240792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>
    <xdr:from>
      <xdr:col>8</xdr:col>
      <xdr:colOff>406400</xdr:colOff>
      <xdr:row>0</xdr:row>
      <xdr:rowOff>177800</xdr:rowOff>
    </xdr:from>
    <xdr:to>
      <xdr:col>9</xdr:col>
      <xdr:colOff>120650</xdr:colOff>
      <xdr:row>0</xdr:row>
      <xdr:rowOff>1066800</xdr:rowOff>
    </xdr:to>
    <xdr:pic>
      <xdr:nvPicPr>
        <xdr:cNvPr id="1738" name="Picture 63">
          <a:extLst>
            <a:ext uri="{FF2B5EF4-FFF2-40B4-BE49-F238E27FC236}">
              <a16:creationId xmlns:a16="http://schemas.microsoft.com/office/drawing/2014/main" id="{C511B3E2-550F-294E-BBB0-D1E3A45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0" y="177800"/>
          <a:ext cx="111125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1450760</xdr:colOff>
      <xdr:row>0</xdr:row>
      <xdr:rowOff>475503</xdr:rowOff>
    </xdr:from>
    <xdr:to>
      <xdr:col>2</xdr:col>
      <xdr:colOff>984463</xdr:colOff>
      <xdr:row>0</xdr:row>
      <xdr:rowOff>920671</xdr:rowOff>
    </xdr:to>
    <xdr:pic>
      <xdr:nvPicPr>
        <xdr:cNvPr id="1739" name="Immagine 127" descr="SCREENINT LOGO.jpg">
          <a:extLst>
            <a:ext uri="{FF2B5EF4-FFF2-40B4-BE49-F238E27FC236}">
              <a16:creationId xmlns:a16="http://schemas.microsoft.com/office/drawing/2014/main" id="{5147C09A-A21D-8144-97A0-E52099289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360" y="475503"/>
          <a:ext cx="1692703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151190</xdr:rowOff>
    </xdr:from>
    <xdr:to>
      <xdr:col>1</xdr:col>
      <xdr:colOff>904439</xdr:colOff>
      <xdr:row>0</xdr:row>
      <xdr:rowOff>1319687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id="{F328B7B3-0B8A-F34F-BA2D-C5D5D539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1190"/>
          <a:ext cx="2530039" cy="1168497"/>
        </a:xfrm>
        <a:prstGeom prst="rect">
          <a:avLst/>
        </a:prstGeom>
      </xdr:spPr>
    </xdr:pic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7" name="Text Box 207">
          <a:extLst>
            <a:ext uri="{FF2B5EF4-FFF2-40B4-BE49-F238E27FC236}">
              <a16:creationId xmlns:a16="http://schemas.microsoft.com/office/drawing/2014/main" id="{696C89D5-15C9-5746-AEA5-28582678D56F}"/>
            </a:ext>
          </a:extLst>
        </xdr:cNvPr>
        <xdr:cNvSpPr txBox="1">
          <a:spLocks noChangeArrowheads="1"/>
        </xdr:cNvSpPr>
      </xdr:nvSpPr>
      <xdr:spPr bwMode="auto">
        <a:xfrm>
          <a:off x="85471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9</xdr:row>
      <xdr:rowOff>330200</xdr:rowOff>
    </xdr:from>
    <xdr:to>
      <xdr:col>2</xdr:col>
      <xdr:colOff>990600</xdr:colOff>
      <xdr:row>10</xdr:row>
      <xdr:rowOff>381000</xdr:rowOff>
    </xdr:to>
    <xdr:sp macro="" textlink="">
      <xdr:nvSpPr>
        <xdr:cNvPr id="8" name="Text 320">
          <a:extLst>
            <a:ext uri="{FF2B5EF4-FFF2-40B4-BE49-F238E27FC236}">
              <a16:creationId xmlns:a16="http://schemas.microsoft.com/office/drawing/2014/main" id="{49EA0BC0-D253-894D-9202-840BDFB0989F}"/>
            </a:ext>
          </a:extLst>
        </xdr:cNvPr>
        <xdr:cNvSpPr txBox="1">
          <a:spLocks noChangeArrowheads="1"/>
        </xdr:cNvSpPr>
      </xdr:nvSpPr>
      <xdr:spPr bwMode="auto">
        <a:xfrm>
          <a:off x="4584700" y="74676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22" name="Text Box 202">
          <a:extLst>
            <a:ext uri="{FF2B5EF4-FFF2-40B4-BE49-F238E27FC236}">
              <a16:creationId xmlns:a16="http://schemas.microsoft.com/office/drawing/2014/main" id="{A2757F03-666B-2749-94BB-BF24D62924A9}"/>
            </a:ext>
          </a:extLst>
        </xdr:cNvPr>
        <xdr:cNvSpPr txBox="1">
          <a:spLocks noChangeArrowheads="1"/>
        </xdr:cNvSpPr>
      </xdr:nvSpPr>
      <xdr:spPr bwMode="auto">
        <a:xfrm>
          <a:off x="217043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30" name="Text Box 207">
          <a:extLst>
            <a:ext uri="{FF2B5EF4-FFF2-40B4-BE49-F238E27FC236}">
              <a16:creationId xmlns:a16="http://schemas.microsoft.com/office/drawing/2014/main" id="{DCD2E4CB-D340-6F44-AE74-285A8579FCD3}"/>
            </a:ext>
          </a:extLst>
        </xdr:cNvPr>
        <xdr:cNvSpPr txBox="1">
          <a:spLocks noChangeArrowheads="1"/>
        </xdr:cNvSpPr>
      </xdr:nvSpPr>
      <xdr:spPr bwMode="auto">
        <a:xfrm>
          <a:off x="85471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9</xdr:row>
      <xdr:rowOff>330200</xdr:rowOff>
    </xdr:from>
    <xdr:to>
      <xdr:col>2</xdr:col>
      <xdr:colOff>990600</xdr:colOff>
      <xdr:row>10</xdr:row>
      <xdr:rowOff>381000</xdr:rowOff>
    </xdr:to>
    <xdr:sp macro="" textlink="">
      <xdr:nvSpPr>
        <xdr:cNvPr id="36" name="Text 320">
          <a:extLst>
            <a:ext uri="{FF2B5EF4-FFF2-40B4-BE49-F238E27FC236}">
              <a16:creationId xmlns:a16="http://schemas.microsoft.com/office/drawing/2014/main" id="{CEA6CD8D-9609-BA4B-9986-4FCDCFF9A64E}"/>
            </a:ext>
          </a:extLst>
        </xdr:cNvPr>
        <xdr:cNvSpPr txBox="1">
          <a:spLocks noChangeArrowheads="1"/>
        </xdr:cNvSpPr>
      </xdr:nvSpPr>
      <xdr:spPr bwMode="auto">
        <a:xfrm>
          <a:off x="4584700" y="74676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40" name="Text Box 202">
          <a:extLst>
            <a:ext uri="{FF2B5EF4-FFF2-40B4-BE49-F238E27FC236}">
              <a16:creationId xmlns:a16="http://schemas.microsoft.com/office/drawing/2014/main" id="{D75DA21F-91BB-1044-B4A1-306F657746E8}"/>
            </a:ext>
          </a:extLst>
        </xdr:cNvPr>
        <xdr:cNvSpPr txBox="1">
          <a:spLocks noChangeArrowheads="1"/>
        </xdr:cNvSpPr>
      </xdr:nvSpPr>
      <xdr:spPr bwMode="auto">
        <a:xfrm>
          <a:off x="217043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41" name="Text Box 207">
          <a:extLst>
            <a:ext uri="{FF2B5EF4-FFF2-40B4-BE49-F238E27FC236}">
              <a16:creationId xmlns:a16="http://schemas.microsoft.com/office/drawing/2014/main" id="{AA987A22-2CF2-B446-B2A1-FA784B06C513}"/>
            </a:ext>
          </a:extLst>
        </xdr:cNvPr>
        <xdr:cNvSpPr txBox="1">
          <a:spLocks noChangeArrowheads="1"/>
        </xdr:cNvSpPr>
      </xdr:nvSpPr>
      <xdr:spPr bwMode="auto">
        <a:xfrm>
          <a:off x="244475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42" name="Text Box 202">
          <a:extLst>
            <a:ext uri="{FF2B5EF4-FFF2-40B4-BE49-F238E27FC236}">
              <a16:creationId xmlns:a16="http://schemas.microsoft.com/office/drawing/2014/main" id="{D7B84A2B-4CF3-2B47-81C6-EB6BAA517252}"/>
            </a:ext>
          </a:extLst>
        </xdr:cNvPr>
        <xdr:cNvSpPr txBox="1">
          <a:spLocks noChangeArrowheads="1"/>
        </xdr:cNvSpPr>
      </xdr:nvSpPr>
      <xdr:spPr bwMode="auto">
        <a:xfrm>
          <a:off x="244475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43" name="Text Box 207">
          <a:extLst>
            <a:ext uri="{FF2B5EF4-FFF2-40B4-BE49-F238E27FC236}">
              <a16:creationId xmlns:a16="http://schemas.microsoft.com/office/drawing/2014/main" id="{6E8556B9-266E-6049-9ABE-9820B5B76BD5}"/>
            </a:ext>
          </a:extLst>
        </xdr:cNvPr>
        <xdr:cNvSpPr txBox="1">
          <a:spLocks noChangeArrowheads="1"/>
        </xdr:cNvSpPr>
      </xdr:nvSpPr>
      <xdr:spPr bwMode="auto">
        <a:xfrm>
          <a:off x="244475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44" name="Text Box 202">
          <a:extLst>
            <a:ext uri="{FF2B5EF4-FFF2-40B4-BE49-F238E27FC236}">
              <a16:creationId xmlns:a16="http://schemas.microsoft.com/office/drawing/2014/main" id="{A14C4C77-6436-E24A-AD53-0E4363805208}"/>
            </a:ext>
          </a:extLst>
        </xdr:cNvPr>
        <xdr:cNvSpPr txBox="1">
          <a:spLocks noChangeArrowheads="1"/>
        </xdr:cNvSpPr>
      </xdr:nvSpPr>
      <xdr:spPr bwMode="auto">
        <a:xfrm>
          <a:off x="244475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52" name="Text Box 207">
          <a:extLst>
            <a:ext uri="{FF2B5EF4-FFF2-40B4-BE49-F238E27FC236}">
              <a16:creationId xmlns:a16="http://schemas.microsoft.com/office/drawing/2014/main" id="{209D9BB9-965E-EC4F-9A95-B23DCDF06F3A}"/>
            </a:ext>
          </a:extLst>
        </xdr:cNvPr>
        <xdr:cNvSpPr txBox="1">
          <a:spLocks noChangeArrowheads="1"/>
        </xdr:cNvSpPr>
      </xdr:nvSpPr>
      <xdr:spPr bwMode="auto">
        <a:xfrm>
          <a:off x="244475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53" name="Text Box 202">
          <a:extLst>
            <a:ext uri="{FF2B5EF4-FFF2-40B4-BE49-F238E27FC236}">
              <a16:creationId xmlns:a16="http://schemas.microsoft.com/office/drawing/2014/main" id="{00A120B3-3A2E-C942-9641-1D3BB2E4E13C}"/>
            </a:ext>
          </a:extLst>
        </xdr:cNvPr>
        <xdr:cNvSpPr txBox="1">
          <a:spLocks noChangeArrowheads="1"/>
        </xdr:cNvSpPr>
      </xdr:nvSpPr>
      <xdr:spPr bwMode="auto">
        <a:xfrm>
          <a:off x="244475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8</xdr:row>
      <xdr:rowOff>50800</xdr:rowOff>
    </xdr:from>
    <xdr:to>
      <xdr:col>14</xdr:col>
      <xdr:colOff>0</xdr:colOff>
      <xdr:row>8</xdr:row>
      <xdr:rowOff>190500</xdr:rowOff>
    </xdr:to>
    <xdr:sp macro="" textlink="">
      <xdr:nvSpPr>
        <xdr:cNvPr id="54" name="Text Box 207">
          <a:extLst>
            <a:ext uri="{FF2B5EF4-FFF2-40B4-BE49-F238E27FC236}">
              <a16:creationId xmlns:a16="http://schemas.microsoft.com/office/drawing/2014/main" id="{31A6063A-D6CE-C146-B3D2-F564BB17BFBE}"/>
            </a:ext>
          </a:extLst>
        </xdr:cNvPr>
        <xdr:cNvSpPr txBox="1">
          <a:spLocks noChangeArrowheads="1"/>
        </xdr:cNvSpPr>
      </xdr:nvSpPr>
      <xdr:spPr bwMode="auto">
        <a:xfrm>
          <a:off x="24447500" y="6883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177800</xdr:colOff>
      <xdr:row>7</xdr:row>
      <xdr:rowOff>190500</xdr:rowOff>
    </xdr:to>
    <xdr:sp macro="" textlink="">
      <xdr:nvSpPr>
        <xdr:cNvPr id="56" name="Text Box 202">
          <a:extLst>
            <a:ext uri="{FF2B5EF4-FFF2-40B4-BE49-F238E27FC236}">
              <a16:creationId xmlns:a16="http://schemas.microsoft.com/office/drawing/2014/main" id="{D3F08606-D724-494D-8AE7-C5A1ED21FCDB}"/>
            </a:ext>
          </a:extLst>
        </xdr:cNvPr>
        <xdr:cNvSpPr txBox="1">
          <a:spLocks noChangeArrowheads="1"/>
        </xdr:cNvSpPr>
      </xdr:nvSpPr>
      <xdr:spPr bwMode="auto">
        <a:xfrm>
          <a:off x="24447500" y="6515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12</xdr:col>
      <xdr:colOff>0</xdr:colOff>
      <xdr:row>9</xdr:row>
      <xdr:rowOff>0</xdr:rowOff>
    </xdr:from>
    <xdr:ext cx="37062" cy="566882"/>
    <xdr:sp macro="" textlink="">
      <xdr:nvSpPr>
        <xdr:cNvPr id="57" name="Text Box 200">
          <a:extLst>
            <a:ext uri="{FF2B5EF4-FFF2-40B4-BE49-F238E27FC236}">
              <a16:creationId xmlns:a16="http://schemas.microsoft.com/office/drawing/2014/main" id="{55B005BC-D716-B047-AC55-0206B1D041A2}"/>
            </a:ext>
          </a:extLst>
        </xdr:cNvPr>
        <xdr:cNvSpPr txBox="1">
          <a:spLocks noChangeArrowheads="1"/>
        </xdr:cNvSpPr>
      </xdr:nvSpPr>
      <xdr:spPr bwMode="auto">
        <a:xfrm>
          <a:off x="21437600" y="71501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13</xdr:row>
      <xdr:rowOff>0</xdr:rowOff>
    </xdr:from>
    <xdr:ext cx="18531" cy="553998"/>
    <xdr:sp macro="" textlink="">
      <xdr:nvSpPr>
        <xdr:cNvPr id="58" name="Text Box 186">
          <a:extLst>
            <a:ext uri="{FF2B5EF4-FFF2-40B4-BE49-F238E27FC236}">
              <a16:creationId xmlns:a16="http://schemas.microsoft.com/office/drawing/2014/main" id="{1BF33564-CFFB-BE49-892A-5332E8382CE8}"/>
            </a:ext>
          </a:extLst>
        </xdr:cNvPr>
        <xdr:cNvSpPr txBox="1">
          <a:spLocks noChangeArrowheads="1"/>
        </xdr:cNvSpPr>
      </xdr:nvSpPr>
      <xdr:spPr bwMode="auto">
        <a:xfrm>
          <a:off x="173672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15</xdr:row>
      <xdr:rowOff>0</xdr:rowOff>
    </xdr:from>
    <xdr:ext cx="18531" cy="553998"/>
    <xdr:sp macro="" textlink="">
      <xdr:nvSpPr>
        <xdr:cNvPr id="59" name="Text Box 187">
          <a:extLst>
            <a:ext uri="{FF2B5EF4-FFF2-40B4-BE49-F238E27FC236}">
              <a16:creationId xmlns:a16="http://schemas.microsoft.com/office/drawing/2014/main" id="{35AB8C4E-0F06-5445-9F7E-2C063A5BEE9E}"/>
            </a:ext>
          </a:extLst>
        </xdr:cNvPr>
        <xdr:cNvSpPr txBox="1">
          <a:spLocks noChangeArrowheads="1"/>
        </xdr:cNvSpPr>
      </xdr:nvSpPr>
      <xdr:spPr bwMode="auto">
        <a:xfrm>
          <a:off x="173672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60" name="Text Box 202">
          <a:extLst>
            <a:ext uri="{FF2B5EF4-FFF2-40B4-BE49-F238E27FC236}">
              <a16:creationId xmlns:a16="http://schemas.microsoft.com/office/drawing/2014/main" id="{17219D5A-7832-E74C-9E44-71A19052E261}"/>
            </a:ext>
          </a:extLst>
        </xdr:cNvPr>
        <xdr:cNvSpPr txBox="1">
          <a:spLocks noChangeArrowheads="1"/>
        </xdr:cNvSpPr>
      </xdr:nvSpPr>
      <xdr:spPr bwMode="auto">
        <a:xfrm>
          <a:off x="207264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13</xdr:row>
      <xdr:rowOff>0</xdr:rowOff>
    </xdr:from>
    <xdr:ext cx="18531" cy="553998"/>
    <xdr:sp macro="" textlink="">
      <xdr:nvSpPr>
        <xdr:cNvPr id="61" name="Text Box 186">
          <a:extLst>
            <a:ext uri="{FF2B5EF4-FFF2-40B4-BE49-F238E27FC236}">
              <a16:creationId xmlns:a16="http://schemas.microsoft.com/office/drawing/2014/main" id="{3E09BD95-6B71-3D46-BF5E-C1AA59214208}"/>
            </a:ext>
          </a:extLst>
        </xdr:cNvPr>
        <xdr:cNvSpPr txBox="1">
          <a:spLocks noChangeArrowheads="1"/>
        </xdr:cNvSpPr>
      </xdr:nvSpPr>
      <xdr:spPr bwMode="auto">
        <a:xfrm>
          <a:off x="208216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15</xdr:row>
      <xdr:rowOff>0</xdr:rowOff>
    </xdr:from>
    <xdr:ext cx="18531" cy="553998"/>
    <xdr:sp macro="" textlink="">
      <xdr:nvSpPr>
        <xdr:cNvPr id="62" name="Text Box 187">
          <a:extLst>
            <a:ext uri="{FF2B5EF4-FFF2-40B4-BE49-F238E27FC236}">
              <a16:creationId xmlns:a16="http://schemas.microsoft.com/office/drawing/2014/main" id="{825A4A50-8570-BB40-9348-21D956A0A5BF}"/>
            </a:ext>
          </a:extLst>
        </xdr:cNvPr>
        <xdr:cNvSpPr txBox="1">
          <a:spLocks noChangeArrowheads="1"/>
        </xdr:cNvSpPr>
      </xdr:nvSpPr>
      <xdr:spPr bwMode="auto">
        <a:xfrm>
          <a:off x="208216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63" name="Text Box 207">
          <a:extLst>
            <a:ext uri="{FF2B5EF4-FFF2-40B4-BE49-F238E27FC236}">
              <a16:creationId xmlns:a16="http://schemas.microsoft.com/office/drawing/2014/main" id="{82D78A9F-5397-324B-B2CC-4488860D0D1A}"/>
            </a:ext>
          </a:extLst>
        </xdr:cNvPr>
        <xdr:cNvSpPr txBox="1">
          <a:spLocks noChangeArrowheads="1"/>
        </xdr:cNvSpPr>
      </xdr:nvSpPr>
      <xdr:spPr bwMode="auto">
        <a:xfrm>
          <a:off x="85471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18</xdr:row>
      <xdr:rowOff>330200</xdr:rowOff>
    </xdr:from>
    <xdr:to>
      <xdr:col>2</xdr:col>
      <xdr:colOff>990600</xdr:colOff>
      <xdr:row>19</xdr:row>
      <xdr:rowOff>381000</xdr:rowOff>
    </xdr:to>
    <xdr:sp macro="" textlink="">
      <xdr:nvSpPr>
        <xdr:cNvPr id="65" name="Text 320">
          <a:extLst>
            <a:ext uri="{FF2B5EF4-FFF2-40B4-BE49-F238E27FC236}">
              <a16:creationId xmlns:a16="http://schemas.microsoft.com/office/drawing/2014/main" id="{40AAC397-6410-5340-8B15-5B44E383CF2C}"/>
            </a:ext>
          </a:extLst>
        </xdr:cNvPr>
        <xdr:cNvSpPr txBox="1">
          <a:spLocks noChangeArrowheads="1"/>
        </xdr:cNvSpPr>
      </xdr:nvSpPr>
      <xdr:spPr bwMode="auto">
        <a:xfrm>
          <a:off x="4584700" y="118364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13</xdr:row>
      <xdr:rowOff>0</xdr:rowOff>
    </xdr:from>
    <xdr:ext cx="18531" cy="553998"/>
    <xdr:sp macro="" textlink="">
      <xdr:nvSpPr>
        <xdr:cNvPr id="67" name="Text Box 186">
          <a:extLst>
            <a:ext uri="{FF2B5EF4-FFF2-40B4-BE49-F238E27FC236}">
              <a16:creationId xmlns:a16="http://schemas.microsoft.com/office/drawing/2014/main" id="{032936D4-211E-B746-B730-D1540425D457}"/>
            </a:ext>
          </a:extLst>
        </xdr:cNvPr>
        <xdr:cNvSpPr txBox="1">
          <a:spLocks noChangeArrowheads="1"/>
        </xdr:cNvSpPr>
      </xdr:nvSpPr>
      <xdr:spPr bwMode="auto">
        <a:xfrm>
          <a:off x="173672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15</xdr:row>
      <xdr:rowOff>0</xdr:rowOff>
    </xdr:from>
    <xdr:ext cx="18531" cy="553998"/>
    <xdr:sp macro="" textlink="">
      <xdr:nvSpPr>
        <xdr:cNvPr id="68" name="Text Box 187">
          <a:extLst>
            <a:ext uri="{FF2B5EF4-FFF2-40B4-BE49-F238E27FC236}">
              <a16:creationId xmlns:a16="http://schemas.microsoft.com/office/drawing/2014/main" id="{AFE9AC9A-57A7-D145-B845-45E186E96F8F}"/>
            </a:ext>
          </a:extLst>
        </xdr:cNvPr>
        <xdr:cNvSpPr txBox="1">
          <a:spLocks noChangeArrowheads="1"/>
        </xdr:cNvSpPr>
      </xdr:nvSpPr>
      <xdr:spPr bwMode="auto">
        <a:xfrm>
          <a:off x="173672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69" name="Text Box 202">
          <a:extLst>
            <a:ext uri="{FF2B5EF4-FFF2-40B4-BE49-F238E27FC236}">
              <a16:creationId xmlns:a16="http://schemas.microsoft.com/office/drawing/2014/main" id="{6F764120-50F7-5841-8B62-E02FC378149E}"/>
            </a:ext>
          </a:extLst>
        </xdr:cNvPr>
        <xdr:cNvSpPr txBox="1">
          <a:spLocks noChangeArrowheads="1"/>
        </xdr:cNvSpPr>
      </xdr:nvSpPr>
      <xdr:spPr bwMode="auto">
        <a:xfrm>
          <a:off x="207264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13</xdr:row>
      <xdr:rowOff>0</xdr:rowOff>
    </xdr:from>
    <xdr:ext cx="18531" cy="553998"/>
    <xdr:sp macro="" textlink="">
      <xdr:nvSpPr>
        <xdr:cNvPr id="72" name="Text Box 186">
          <a:extLst>
            <a:ext uri="{FF2B5EF4-FFF2-40B4-BE49-F238E27FC236}">
              <a16:creationId xmlns:a16="http://schemas.microsoft.com/office/drawing/2014/main" id="{149C5545-F6D6-6342-B295-E4F0672B52EF}"/>
            </a:ext>
          </a:extLst>
        </xdr:cNvPr>
        <xdr:cNvSpPr txBox="1">
          <a:spLocks noChangeArrowheads="1"/>
        </xdr:cNvSpPr>
      </xdr:nvSpPr>
      <xdr:spPr bwMode="auto">
        <a:xfrm>
          <a:off x="208216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15</xdr:row>
      <xdr:rowOff>0</xdr:rowOff>
    </xdr:from>
    <xdr:ext cx="18531" cy="553998"/>
    <xdr:sp macro="" textlink="">
      <xdr:nvSpPr>
        <xdr:cNvPr id="73" name="Text Box 187">
          <a:extLst>
            <a:ext uri="{FF2B5EF4-FFF2-40B4-BE49-F238E27FC236}">
              <a16:creationId xmlns:a16="http://schemas.microsoft.com/office/drawing/2014/main" id="{F624CD58-C682-B84F-BFC9-434C175169CC}"/>
            </a:ext>
          </a:extLst>
        </xdr:cNvPr>
        <xdr:cNvSpPr txBox="1">
          <a:spLocks noChangeArrowheads="1"/>
        </xdr:cNvSpPr>
      </xdr:nvSpPr>
      <xdr:spPr bwMode="auto">
        <a:xfrm>
          <a:off x="208216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74" name="Text Box 207">
          <a:extLst>
            <a:ext uri="{FF2B5EF4-FFF2-40B4-BE49-F238E27FC236}">
              <a16:creationId xmlns:a16="http://schemas.microsoft.com/office/drawing/2014/main" id="{FE6B89C8-7085-EB45-B047-A3694D653D40}"/>
            </a:ext>
          </a:extLst>
        </xdr:cNvPr>
        <xdr:cNvSpPr txBox="1">
          <a:spLocks noChangeArrowheads="1"/>
        </xdr:cNvSpPr>
      </xdr:nvSpPr>
      <xdr:spPr bwMode="auto">
        <a:xfrm>
          <a:off x="85471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18</xdr:row>
      <xdr:rowOff>330200</xdr:rowOff>
    </xdr:from>
    <xdr:to>
      <xdr:col>2</xdr:col>
      <xdr:colOff>990600</xdr:colOff>
      <xdr:row>19</xdr:row>
      <xdr:rowOff>381000</xdr:rowOff>
    </xdr:to>
    <xdr:sp macro="" textlink="">
      <xdr:nvSpPr>
        <xdr:cNvPr id="75" name="Text 320">
          <a:extLst>
            <a:ext uri="{FF2B5EF4-FFF2-40B4-BE49-F238E27FC236}">
              <a16:creationId xmlns:a16="http://schemas.microsoft.com/office/drawing/2014/main" id="{D5768CF2-EC56-F549-8453-5726BBDF98C3}"/>
            </a:ext>
          </a:extLst>
        </xdr:cNvPr>
        <xdr:cNvSpPr txBox="1">
          <a:spLocks noChangeArrowheads="1"/>
        </xdr:cNvSpPr>
      </xdr:nvSpPr>
      <xdr:spPr bwMode="auto">
        <a:xfrm>
          <a:off x="4584700" y="118364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76" name="Text Box 186">
          <a:extLst>
            <a:ext uri="{FF2B5EF4-FFF2-40B4-BE49-F238E27FC236}">
              <a16:creationId xmlns:a16="http://schemas.microsoft.com/office/drawing/2014/main" id="{126ACC74-9DBF-A048-AE59-DA0F6CB7E432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77" name="Text Box 187">
          <a:extLst>
            <a:ext uri="{FF2B5EF4-FFF2-40B4-BE49-F238E27FC236}">
              <a16:creationId xmlns:a16="http://schemas.microsoft.com/office/drawing/2014/main" id="{BCDCF737-F79E-A541-B276-6F64605ECA80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78" name="Text Box 202">
          <a:extLst>
            <a:ext uri="{FF2B5EF4-FFF2-40B4-BE49-F238E27FC236}">
              <a16:creationId xmlns:a16="http://schemas.microsoft.com/office/drawing/2014/main" id="{CF49C8D9-B74C-424A-A826-020C06E00220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79" name="Text Box 186">
          <a:extLst>
            <a:ext uri="{FF2B5EF4-FFF2-40B4-BE49-F238E27FC236}">
              <a16:creationId xmlns:a16="http://schemas.microsoft.com/office/drawing/2014/main" id="{5DAA157F-B660-DF4C-ACE1-080314DB98BF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80" name="Text Box 187">
          <a:extLst>
            <a:ext uri="{FF2B5EF4-FFF2-40B4-BE49-F238E27FC236}">
              <a16:creationId xmlns:a16="http://schemas.microsoft.com/office/drawing/2014/main" id="{FB3344D9-8E65-CE4D-B845-7DE4040307A0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81" name="Text Box 207">
          <a:extLst>
            <a:ext uri="{FF2B5EF4-FFF2-40B4-BE49-F238E27FC236}">
              <a16:creationId xmlns:a16="http://schemas.microsoft.com/office/drawing/2014/main" id="{D3D22ECF-62F2-1D43-8D30-418A6460D347}"/>
            </a:ext>
          </a:extLst>
        </xdr:cNvPr>
        <xdr:cNvSpPr txBox="1">
          <a:spLocks noChangeArrowheads="1"/>
        </xdr:cNvSpPr>
      </xdr:nvSpPr>
      <xdr:spPr bwMode="auto">
        <a:xfrm>
          <a:off x="244475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82" name="Text Box 186">
          <a:extLst>
            <a:ext uri="{FF2B5EF4-FFF2-40B4-BE49-F238E27FC236}">
              <a16:creationId xmlns:a16="http://schemas.microsoft.com/office/drawing/2014/main" id="{ED196B6A-D2D6-9C43-BC98-A6CF939C5F76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83" name="Text Box 187">
          <a:extLst>
            <a:ext uri="{FF2B5EF4-FFF2-40B4-BE49-F238E27FC236}">
              <a16:creationId xmlns:a16="http://schemas.microsoft.com/office/drawing/2014/main" id="{48305218-D88C-9742-8DD2-1236DE420BC4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84" name="Text Box 202">
          <a:extLst>
            <a:ext uri="{FF2B5EF4-FFF2-40B4-BE49-F238E27FC236}">
              <a16:creationId xmlns:a16="http://schemas.microsoft.com/office/drawing/2014/main" id="{8AD61B72-F937-9645-8A3E-9712A2F75946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85" name="Text Box 186">
          <a:extLst>
            <a:ext uri="{FF2B5EF4-FFF2-40B4-BE49-F238E27FC236}">
              <a16:creationId xmlns:a16="http://schemas.microsoft.com/office/drawing/2014/main" id="{85BDF92C-EF4D-2E4C-A3BA-DB9E1E17A31E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86" name="Text Box 187">
          <a:extLst>
            <a:ext uri="{FF2B5EF4-FFF2-40B4-BE49-F238E27FC236}">
              <a16:creationId xmlns:a16="http://schemas.microsoft.com/office/drawing/2014/main" id="{F9F324F1-6470-5C47-A43D-C70C4D812709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87" name="Text Box 207">
          <a:extLst>
            <a:ext uri="{FF2B5EF4-FFF2-40B4-BE49-F238E27FC236}">
              <a16:creationId xmlns:a16="http://schemas.microsoft.com/office/drawing/2014/main" id="{4EFA69C5-4BBE-0341-A4ED-637F9B00B202}"/>
            </a:ext>
          </a:extLst>
        </xdr:cNvPr>
        <xdr:cNvSpPr txBox="1">
          <a:spLocks noChangeArrowheads="1"/>
        </xdr:cNvSpPr>
      </xdr:nvSpPr>
      <xdr:spPr bwMode="auto">
        <a:xfrm>
          <a:off x="244475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89" name="Text Box 186">
          <a:extLst>
            <a:ext uri="{FF2B5EF4-FFF2-40B4-BE49-F238E27FC236}">
              <a16:creationId xmlns:a16="http://schemas.microsoft.com/office/drawing/2014/main" id="{F8D35EB2-507E-D048-A7FB-C62D81FFAF3D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90" name="Text Box 187">
          <a:extLst>
            <a:ext uri="{FF2B5EF4-FFF2-40B4-BE49-F238E27FC236}">
              <a16:creationId xmlns:a16="http://schemas.microsoft.com/office/drawing/2014/main" id="{31F19DD8-B45A-434E-AB16-C54D39A9ED97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91" name="Text Box 202">
          <a:extLst>
            <a:ext uri="{FF2B5EF4-FFF2-40B4-BE49-F238E27FC236}">
              <a16:creationId xmlns:a16="http://schemas.microsoft.com/office/drawing/2014/main" id="{044DF79B-32F0-8842-8CF7-2780D7538534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92" name="Text Box 186">
          <a:extLst>
            <a:ext uri="{FF2B5EF4-FFF2-40B4-BE49-F238E27FC236}">
              <a16:creationId xmlns:a16="http://schemas.microsoft.com/office/drawing/2014/main" id="{5F24A6E4-401D-4547-B4CF-667D3251D67F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93" name="Text Box 187">
          <a:extLst>
            <a:ext uri="{FF2B5EF4-FFF2-40B4-BE49-F238E27FC236}">
              <a16:creationId xmlns:a16="http://schemas.microsoft.com/office/drawing/2014/main" id="{74B537CA-D421-EE46-982A-72580600743D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94" name="Text Box 207">
          <a:extLst>
            <a:ext uri="{FF2B5EF4-FFF2-40B4-BE49-F238E27FC236}">
              <a16:creationId xmlns:a16="http://schemas.microsoft.com/office/drawing/2014/main" id="{E171950A-1507-5F4D-927D-1EB892074E9C}"/>
            </a:ext>
          </a:extLst>
        </xdr:cNvPr>
        <xdr:cNvSpPr txBox="1">
          <a:spLocks noChangeArrowheads="1"/>
        </xdr:cNvSpPr>
      </xdr:nvSpPr>
      <xdr:spPr bwMode="auto">
        <a:xfrm>
          <a:off x="244475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01" name="Text Box 186">
          <a:extLst>
            <a:ext uri="{FF2B5EF4-FFF2-40B4-BE49-F238E27FC236}">
              <a16:creationId xmlns:a16="http://schemas.microsoft.com/office/drawing/2014/main" id="{B9D848D7-0BD5-C04E-BEB3-6363EFED0D5C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112" name="Text Box 187">
          <a:extLst>
            <a:ext uri="{FF2B5EF4-FFF2-40B4-BE49-F238E27FC236}">
              <a16:creationId xmlns:a16="http://schemas.microsoft.com/office/drawing/2014/main" id="{54976CAD-2B11-3446-B4C1-533EE9CFF385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116" name="Text Box 202">
          <a:extLst>
            <a:ext uri="{FF2B5EF4-FFF2-40B4-BE49-F238E27FC236}">
              <a16:creationId xmlns:a16="http://schemas.microsoft.com/office/drawing/2014/main" id="{F03D3DB0-4D16-124B-BDA7-6A495C73F2F5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30" name="Text Box 186">
          <a:extLst>
            <a:ext uri="{FF2B5EF4-FFF2-40B4-BE49-F238E27FC236}">
              <a16:creationId xmlns:a16="http://schemas.microsoft.com/office/drawing/2014/main" id="{428FA394-D2E8-CE48-826F-0C772F89C827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15</xdr:row>
      <xdr:rowOff>0</xdr:rowOff>
    </xdr:from>
    <xdr:ext cx="18531" cy="553998"/>
    <xdr:sp macro="" textlink="">
      <xdr:nvSpPr>
        <xdr:cNvPr id="134" name="Text Box 187">
          <a:extLst>
            <a:ext uri="{FF2B5EF4-FFF2-40B4-BE49-F238E27FC236}">
              <a16:creationId xmlns:a16="http://schemas.microsoft.com/office/drawing/2014/main" id="{FEB6AF1B-FC0D-404E-9142-219E0B70B2F1}"/>
            </a:ext>
          </a:extLst>
        </xdr:cNvPr>
        <xdr:cNvSpPr txBox="1">
          <a:spLocks noChangeArrowheads="1"/>
        </xdr:cNvSpPr>
      </xdr:nvSpPr>
      <xdr:spPr bwMode="auto">
        <a:xfrm>
          <a:off x="244475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50800</xdr:rowOff>
    </xdr:from>
    <xdr:to>
      <xdr:col>14</xdr:col>
      <xdr:colOff>0</xdr:colOff>
      <xdr:row>16</xdr:row>
      <xdr:rowOff>190500</xdr:rowOff>
    </xdr:to>
    <xdr:sp macro="" textlink="">
      <xdr:nvSpPr>
        <xdr:cNvPr id="135" name="Text Box 207">
          <a:extLst>
            <a:ext uri="{FF2B5EF4-FFF2-40B4-BE49-F238E27FC236}">
              <a16:creationId xmlns:a16="http://schemas.microsoft.com/office/drawing/2014/main" id="{2F6B4EF5-27D6-1C44-BF38-74E15DB42D41}"/>
            </a:ext>
          </a:extLst>
        </xdr:cNvPr>
        <xdr:cNvSpPr txBox="1">
          <a:spLocks noChangeArrowheads="1"/>
        </xdr:cNvSpPr>
      </xdr:nvSpPr>
      <xdr:spPr bwMode="auto">
        <a:xfrm>
          <a:off x="24447500" y="1093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1130300</xdr:colOff>
      <xdr:row>17</xdr:row>
      <xdr:rowOff>50800</xdr:rowOff>
    </xdr:from>
    <xdr:ext cx="0" cy="139700"/>
    <xdr:sp macro="" textlink="">
      <xdr:nvSpPr>
        <xdr:cNvPr id="136" name="Text Box 207">
          <a:extLst>
            <a:ext uri="{FF2B5EF4-FFF2-40B4-BE49-F238E27FC236}">
              <a16:creationId xmlns:a16="http://schemas.microsoft.com/office/drawing/2014/main" id="{91FADC2E-902C-7945-A2D7-02A9BCD41EF0}"/>
            </a:ext>
          </a:extLst>
        </xdr:cNvPr>
        <xdr:cNvSpPr txBox="1">
          <a:spLocks noChangeArrowheads="1"/>
        </xdr:cNvSpPr>
      </xdr:nvSpPr>
      <xdr:spPr bwMode="auto">
        <a:xfrm>
          <a:off x="8547100" y="11252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1130300</xdr:colOff>
      <xdr:row>17</xdr:row>
      <xdr:rowOff>50800</xdr:rowOff>
    </xdr:from>
    <xdr:ext cx="0" cy="139700"/>
    <xdr:sp macro="" textlink="">
      <xdr:nvSpPr>
        <xdr:cNvPr id="137" name="Text Box 207">
          <a:extLst>
            <a:ext uri="{FF2B5EF4-FFF2-40B4-BE49-F238E27FC236}">
              <a16:creationId xmlns:a16="http://schemas.microsoft.com/office/drawing/2014/main" id="{007238C5-1FD1-B94D-8D13-197512C21BD9}"/>
            </a:ext>
          </a:extLst>
        </xdr:cNvPr>
        <xdr:cNvSpPr txBox="1">
          <a:spLocks noChangeArrowheads="1"/>
        </xdr:cNvSpPr>
      </xdr:nvSpPr>
      <xdr:spPr bwMode="auto">
        <a:xfrm>
          <a:off x="8547100" y="112522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914400</xdr:colOff>
      <xdr:row>15</xdr:row>
      <xdr:rowOff>0</xdr:rowOff>
    </xdr:from>
    <xdr:ext cx="18531" cy="553998"/>
    <xdr:sp macro="" textlink="">
      <xdr:nvSpPr>
        <xdr:cNvPr id="144" name="Text Box 202">
          <a:extLst>
            <a:ext uri="{FF2B5EF4-FFF2-40B4-BE49-F238E27FC236}">
              <a16:creationId xmlns:a16="http://schemas.microsoft.com/office/drawing/2014/main" id="{AE9E7865-D7F5-0846-9491-E3C2C9F753FD}"/>
            </a:ext>
          </a:extLst>
        </xdr:cNvPr>
        <xdr:cNvSpPr txBox="1">
          <a:spLocks noChangeArrowheads="1"/>
        </xdr:cNvSpPr>
      </xdr:nvSpPr>
      <xdr:spPr bwMode="auto">
        <a:xfrm>
          <a:off x="190500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13</xdr:row>
      <xdr:rowOff>0</xdr:rowOff>
    </xdr:from>
    <xdr:ext cx="18531" cy="553998"/>
    <xdr:sp macro="" textlink="">
      <xdr:nvSpPr>
        <xdr:cNvPr id="146" name="Text Box 186">
          <a:extLst>
            <a:ext uri="{FF2B5EF4-FFF2-40B4-BE49-F238E27FC236}">
              <a16:creationId xmlns:a16="http://schemas.microsoft.com/office/drawing/2014/main" id="{9A8F6680-2448-5741-B76A-649A650BD791}"/>
            </a:ext>
          </a:extLst>
        </xdr:cNvPr>
        <xdr:cNvSpPr txBox="1">
          <a:spLocks noChangeArrowheads="1"/>
        </xdr:cNvSpPr>
      </xdr:nvSpPr>
      <xdr:spPr bwMode="auto">
        <a:xfrm>
          <a:off x="191452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15</xdr:row>
      <xdr:rowOff>0</xdr:rowOff>
    </xdr:from>
    <xdr:ext cx="18531" cy="553998"/>
    <xdr:sp macro="" textlink="">
      <xdr:nvSpPr>
        <xdr:cNvPr id="147" name="Text Box 187">
          <a:extLst>
            <a:ext uri="{FF2B5EF4-FFF2-40B4-BE49-F238E27FC236}">
              <a16:creationId xmlns:a16="http://schemas.microsoft.com/office/drawing/2014/main" id="{8A17D481-326E-BD44-BD02-C23C577342BE}"/>
            </a:ext>
          </a:extLst>
        </xdr:cNvPr>
        <xdr:cNvSpPr txBox="1">
          <a:spLocks noChangeArrowheads="1"/>
        </xdr:cNvSpPr>
      </xdr:nvSpPr>
      <xdr:spPr bwMode="auto">
        <a:xfrm>
          <a:off x="191452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15</xdr:row>
      <xdr:rowOff>0</xdr:rowOff>
    </xdr:from>
    <xdr:ext cx="18531" cy="553998"/>
    <xdr:sp macro="" textlink="">
      <xdr:nvSpPr>
        <xdr:cNvPr id="148" name="Text Box 202">
          <a:extLst>
            <a:ext uri="{FF2B5EF4-FFF2-40B4-BE49-F238E27FC236}">
              <a16:creationId xmlns:a16="http://schemas.microsoft.com/office/drawing/2014/main" id="{BD805132-62CB-564E-936F-5F276848A38B}"/>
            </a:ext>
          </a:extLst>
        </xdr:cNvPr>
        <xdr:cNvSpPr txBox="1">
          <a:spLocks noChangeArrowheads="1"/>
        </xdr:cNvSpPr>
      </xdr:nvSpPr>
      <xdr:spPr bwMode="auto">
        <a:xfrm>
          <a:off x="1905000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13</xdr:row>
      <xdr:rowOff>0</xdr:rowOff>
    </xdr:from>
    <xdr:ext cx="18531" cy="553998"/>
    <xdr:sp macro="" textlink="">
      <xdr:nvSpPr>
        <xdr:cNvPr id="150" name="Text Box 186">
          <a:extLst>
            <a:ext uri="{FF2B5EF4-FFF2-40B4-BE49-F238E27FC236}">
              <a16:creationId xmlns:a16="http://schemas.microsoft.com/office/drawing/2014/main" id="{660EB731-933D-F841-A163-D3961E5D5702}"/>
            </a:ext>
          </a:extLst>
        </xdr:cNvPr>
        <xdr:cNvSpPr txBox="1">
          <a:spLocks noChangeArrowheads="1"/>
        </xdr:cNvSpPr>
      </xdr:nvSpPr>
      <xdr:spPr bwMode="auto">
        <a:xfrm>
          <a:off x="1914525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15</xdr:row>
      <xdr:rowOff>0</xdr:rowOff>
    </xdr:from>
    <xdr:ext cx="18531" cy="553998"/>
    <xdr:sp macro="" textlink="">
      <xdr:nvSpPr>
        <xdr:cNvPr id="152" name="Text Box 187">
          <a:extLst>
            <a:ext uri="{FF2B5EF4-FFF2-40B4-BE49-F238E27FC236}">
              <a16:creationId xmlns:a16="http://schemas.microsoft.com/office/drawing/2014/main" id="{24475738-25A3-A342-9433-14BA81577359}"/>
            </a:ext>
          </a:extLst>
        </xdr:cNvPr>
        <xdr:cNvSpPr txBox="1">
          <a:spLocks noChangeArrowheads="1"/>
        </xdr:cNvSpPr>
      </xdr:nvSpPr>
      <xdr:spPr bwMode="auto">
        <a:xfrm>
          <a:off x="19145250" y="10566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18</xdr:row>
      <xdr:rowOff>0</xdr:rowOff>
    </xdr:from>
    <xdr:ext cx="37062" cy="566882"/>
    <xdr:sp macro="" textlink="">
      <xdr:nvSpPr>
        <xdr:cNvPr id="153" name="Text Box 200">
          <a:extLst>
            <a:ext uri="{FF2B5EF4-FFF2-40B4-BE49-F238E27FC236}">
              <a16:creationId xmlns:a16="http://schemas.microsoft.com/office/drawing/2014/main" id="{68A13321-EE42-BD42-9677-26B6105AD09E}"/>
            </a:ext>
          </a:extLst>
        </xdr:cNvPr>
        <xdr:cNvSpPr txBox="1">
          <a:spLocks noChangeArrowheads="1"/>
        </xdr:cNvSpPr>
      </xdr:nvSpPr>
      <xdr:spPr bwMode="auto">
        <a:xfrm>
          <a:off x="21437600" y="115189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54" name="Text Box 186">
          <a:extLst>
            <a:ext uri="{FF2B5EF4-FFF2-40B4-BE49-F238E27FC236}">
              <a16:creationId xmlns:a16="http://schemas.microsoft.com/office/drawing/2014/main" id="{C6548589-05CF-EC4B-8817-3596D9DA6271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55" name="Text Box 186">
          <a:extLst>
            <a:ext uri="{FF2B5EF4-FFF2-40B4-BE49-F238E27FC236}">
              <a16:creationId xmlns:a16="http://schemas.microsoft.com/office/drawing/2014/main" id="{44CAB703-2FF9-1B47-B0F5-8951FF5F37B3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56" name="Text Box 186">
          <a:extLst>
            <a:ext uri="{FF2B5EF4-FFF2-40B4-BE49-F238E27FC236}">
              <a16:creationId xmlns:a16="http://schemas.microsoft.com/office/drawing/2014/main" id="{582663BB-4446-AD43-8D34-3ABF556362F5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57" name="Text Box 186">
          <a:extLst>
            <a:ext uri="{FF2B5EF4-FFF2-40B4-BE49-F238E27FC236}">
              <a16:creationId xmlns:a16="http://schemas.microsoft.com/office/drawing/2014/main" id="{8829C267-8B2E-8443-8DD5-745C0FF15067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58" name="Text Box 186">
          <a:extLst>
            <a:ext uri="{FF2B5EF4-FFF2-40B4-BE49-F238E27FC236}">
              <a16:creationId xmlns:a16="http://schemas.microsoft.com/office/drawing/2014/main" id="{0137B5FA-4F85-0C4A-AE26-B0F48B06CE71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0" name="Text Box 186">
          <a:extLst>
            <a:ext uri="{FF2B5EF4-FFF2-40B4-BE49-F238E27FC236}">
              <a16:creationId xmlns:a16="http://schemas.microsoft.com/office/drawing/2014/main" id="{44C67DE0-BA4C-3E44-A4E2-FEC2BD50E5C9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2" name="Text Box 186">
          <a:extLst>
            <a:ext uri="{FF2B5EF4-FFF2-40B4-BE49-F238E27FC236}">
              <a16:creationId xmlns:a16="http://schemas.microsoft.com/office/drawing/2014/main" id="{F0F7F8F3-77BA-2B45-9834-0AA5B08ACC65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3" name="Text Box 186">
          <a:extLst>
            <a:ext uri="{FF2B5EF4-FFF2-40B4-BE49-F238E27FC236}">
              <a16:creationId xmlns:a16="http://schemas.microsoft.com/office/drawing/2014/main" id="{9814A462-51FB-9F4A-B46A-4B627F3B879D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4" name="Text Box 186">
          <a:extLst>
            <a:ext uri="{FF2B5EF4-FFF2-40B4-BE49-F238E27FC236}">
              <a16:creationId xmlns:a16="http://schemas.microsoft.com/office/drawing/2014/main" id="{210A1A6D-D547-1C4F-ACAD-C2F0E35726A7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7" name="Text Box 186">
          <a:extLst>
            <a:ext uri="{FF2B5EF4-FFF2-40B4-BE49-F238E27FC236}">
              <a16:creationId xmlns:a16="http://schemas.microsoft.com/office/drawing/2014/main" id="{AAF65964-4988-A54F-A72D-15E621121242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8" name="Text Box 186">
          <a:extLst>
            <a:ext uri="{FF2B5EF4-FFF2-40B4-BE49-F238E27FC236}">
              <a16:creationId xmlns:a16="http://schemas.microsoft.com/office/drawing/2014/main" id="{4B56B84C-A932-5844-AEAC-57149B652460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69" name="Text Box 186">
          <a:extLst>
            <a:ext uri="{FF2B5EF4-FFF2-40B4-BE49-F238E27FC236}">
              <a16:creationId xmlns:a16="http://schemas.microsoft.com/office/drawing/2014/main" id="{B0594987-8B41-4A4A-8DD8-4C7A5AF6BF56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70" name="Text Box 186">
          <a:extLst>
            <a:ext uri="{FF2B5EF4-FFF2-40B4-BE49-F238E27FC236}">
              <a16:creationId xmlns:a16="http://schemas.microsoft.com/office/drawing/2014/main" id="{B8F19D6C-CFC9-8F4C-80E8-816760011647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71" name="Text Box 186">
          <a:extLst>
            <a:ext uri="{FF2B5EF4-FFF2-40B4-BE49-F238E27FC236}">
              <a16:creationId xmlns:a16="http://schemas.microsoft.com/office/drawing/2014/main" id="{BD250B20-3395-7E41-B23B-C17F609F1890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72" name="Text Box 186">
          <a:extLst>
            <a:ext uri="{FF2B5EF4-FFF2-40B4-BE49-F238E27FC236}">
              <a16:creationId xmlns:a16="http://schemas.microsoft.com/office/drawing/2014/main" id="{BD71FD1C-3804-B849-9358-BA1A38A7951B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13</xdr:row>
      <xdr:rowOff>0</xdr:rowOff>
    </xdr:from>
    <xdr:ext cx="18531" cy="553998"/>
    <xdr:sp macro="" textlink="">
      <xdr:nvSpPr>
        <xdr:cNvPr id="173" name="Text Box 186">
          <a:extLst>
            <a:ext uri="{FF2B5EF4-FFF2-40B4-BE49-F238E27FC236}">
              <a16:creationId xmlns:a16="http://schemas.microsoft.com/office/drawing/2014/main" id="{E1698F3D-0904-1A40-B341-3966CE2A45DB}"/>
            </a:ext>
          </a:extLst>
        </xdr:cNvPr>
        <xdr:cNvSpPr txBox="1">
          <a:spLocks noChangeArrowheads="1"/>
        </xdr:cNvSpPr>
      </xdr:nvSpPr>
      <xdr:spPr bwMode="auto">
        <a:xfrm>
          <a:off x="24447500" y="9931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174" name="Text Box 195">
          <a:extLst>
            <a:ext uri="{FF2B5EF4-FFF2-40B4-BE49-F238E27FC236}">
              <a16:creationId xmlns:a16="http://schemas.microsoft.com/office/drawing/2014/main" id="{3CC9B15F-2019-384A-8693-2590F345999F}"/>
            </a:ext>
          </a:extLst>
        </xdr:cNvPr>
        <xdr:cNvSpPr txBox="1">
          <a:spLocks noChangeArrowheads="1"/>
        </xdr:cNvSpPr>
      </xdr:nvSpPr>
      <xdr:spPr bwMode="auto">
        <a:xfrm>
          <a:off x="8451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18531" cy="553998"/>
    <xdr:sp macro="" textlink="">
      <xdr:nvSpPr>
        <xdr:cNvPr id="175" name="Text Box 200">
          <a:extLst>
            <a:ext uri="{FF2B5EF4-FFF2-40B4-BE49-F238E27FC236}">
              <a16:creationId xmlns:a16="http://schemas.microsoft.com/office/drawing/2014/main" id="{192E11E8-8048-1140-849D-22314B3C68FF}"/>
            </a:ext>
          </a:extLst>
        </xdr:cNvPr>
        <xdr:cNvSpPr txBox="1">
          <a:spLocks noChangeArrowheads="1"/>
        </xdr:cNvSpPr>
      </xdr:nvSpPr>
      <xdr:spPr bwMode="auto">
        <a:xfrm>
          <a:off x="1496060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76" name="Text Box 214">
          <a:extLst>
            <a:ext uri="{FF2B5EF4-FFF2-40B4-BE49-F238E27FC236}">
              <a16:creationId xmlns:a16="http://schemas.microsoft.com/office/drawing/2014/main" id="{08FFC55A-4B2E-F541-A236-0DE1033E1B4C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77" name="Text Box 217">
          <a:extLst>
            <a:ext uri="{FF2B5EF4-FFF2-40B4-BE49-F238E27FC236}">
              <a16:creationId xmlns:a16="http://schemas.microsoft.com/office/drawing/2014/main" id="{1C368676-DDED-3844-821D-1603107E7546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78" name="Text Box 218">
          <a:extLst>
            <a:ext uri="{FF2B5EF4-FFF2-40B4-BE49-F238E27FC236}">
              <a16:creationId xmlns:a16="http://schemas.microsoft.com/office/drawing/2014/main" id="{57E7D78D-CB00-FD42-AD13-02A795B216D2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179" name="Text Box 223">
          <a:extLst>
            <a:ext uri="{FF2B5EF4-FFF2-40B4-BE49-F238E27FC236}">
              <a16:creationId xmlns:a16="http://schemas.microsoft.com/office/drawing/2014/main" id="{B2DE1123-D6D5-B44C-8291-59332426F54C}"/>
            </a:ext>
          </a:extLst>
        </xdr:cNvPr>
        <xdr:cNvSpPr txBox="1">
          <a:spLocks noChangeArrowheads="1"/>
        </xdr:cNvSpPr>
      </xdr:nvSpPr>
      <xdr:spPr bwMode="auto">
        <a:xfrm>
          <a:off x="8451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80" name="Text Box 224">
          <a:extLst>
            <a:ext uri="{FF2B5EF4-FFF2-40B4-BE49-F238E27FC236}">
              <a16:creationId xmlns:a16="http://schemas.microsoft.com/office/drawing/2014/main" id="{90D1424E-0BF7-A047-93F0-0D0ECAC7F8B3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2451100</xdr:colOff>
      <xdr:row>25</xdr:row>
      <xdr:rowOff>0</xdr:rowOff>
    </xdr:from>
    <xdr:to>
      <xdr:col>5</xdr:col>
      <xdr:colOff>165100</xdr:colOff>
      <xdr:row>26</xdr:row>
      <xdr:rowOff>25400</xdr:rowOff>
    </xdr:to>
    <xdr:sp macro="" textlink="">
      <xdr:nvSpPr>
        <xdr:cNvPr id="181" name="Text Box 225">
          <a:extLst>
            <a:ext uri="{FF2B5EF4-FFF2-40B4-BE49-F238E27FC236}">
              <a16:creationId xmlns:a16="http://schemas.microsoft.com/office/drawing/2014/main" id="{23CB6937-ACD1-F046-87B7-5DD4CCDE6189}"/>
            </a:ext>
          </a:extLst>
        </xdr:cNvPr>
        <xdr:cNvSpPr txBox="1">
          <a:spLocks noChangeArrowheads="1"/>
        </xdr:cNvSpPr>
      </xdr:nvSpPr>
      <xdr:spPr bwMode="auto">
        <a:xfrm>
          <a:off x="8839200" y="15265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22</xdr:row>
      <xdr:rowOff>0</xdr:rowOff>
    </xdr:from>
    <xdr:to>
      <xdr:col>7</xdr:col>
      <xdr:colOff>1041400</xdr:colOff>
      <xdr:row>22</xdr:row>
      <xdr:rowOff>190500</xdr:rowOff>
    </xdr:to>
    <xdr:sp macro="" textlink="">
      <xdr:nvSpPr>
        <xdr:cNvPr id="182" name="Text Box 158">
          <a:extLst>
            <a:ext uri="{FF2B5EF4-FFF2-40B4-BE49-F238E27FC236}">
              <a16:creationId xmlns:a16="http://schemas.microsoft.com/office/drawing/2014/main" id="{0FE973BC-89CD-DA43-B79D-0229703EA6DC}"/>
            </a:ext>
          </a:extLst>
        </xdr:cNvPr>
        <xdr:cNvSpPr txBox="1">
          <a:spLocks noChangeArrowheads="1"/>
        </xdr:cNvSpPr>
      </xdr:nvSpPr>
      <xdr:spPr bwMode="auto">
        <a:xfrm>
          <a:off x="14198600" y="14312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22</xdr:row>
      <xdr:rowOff>0</xdr:rowOff>
    </xdr:from>
    <xdr:to>
      <xdr:col>8</xdr:col>
      <xdr:colOff>1054100</xdr:colOff>
      <xdr:row>22</xdr:row>
      <xdr:rowOff>190500</xdr:rowOff>
    </xdr:to>
    <xdr:sp macro="" textlink="">
      <xdr:nvSpPr>
        <xdr:cNvPr id="183" name="Text Box 72">
          <a:extLst>
            <a:ext uri="{FF2B5EF4-FFF2-40B4-BE49-F238E27FC236}">
              <a16:creationId xmlns:a16="http://schemas.microsoft.com/office/drawing/2014/main" id="{8C95B420-A601-FF4B-AD8C-CBA81B73D91E}"/>
            </a:ext>
          </a:extLst>
        </xdr:cNvPr>
        <xdr:cNvSpPr txBox="1">
          <a:spLocks noChangeArrowheads="1"/>
        </xdr:cNvSpPr>
      </xdr:nvSpPr>
      <xdr:spPr bwMode="auto">
        <a:xfrm>
          <a:off x="16014700" y="14312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25</xdr:row>
      <xdr:rowOff>0</xdr:rowOff>
    </xdr:from>
    <xdr:ext cx="18531" cy="553998"/>
    <xdr:sp macro="" textlink="">
      <xdr:nvSpPr>
        <xdr:cNvPr id="185" name="Text Box 200">
          <a:extLst>
            <a:ext uri="{FF2B5EF4-FFF2-40B4-BE49-F238E27FC236}">
              <a16:creationId xmlns:a16="http://schemas.microsoft.com/office/drawing/2014/main" id="{54E42F00-1178-E04F-A562-1715807FF40E}"/>
            </a:ext>
          </a:extLst>
        </xdr:cNvPr>
        <xdr:cNvSpPr txBox="1">
          <a:spLocks noChangeArrowheads="1"/>
        </xdr:cNvSpPr>
      </xdr:nvSpPr>
      <xdr:spPr bwMode="auto">
        <a:xfrm>
          <a:off x="11966575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186" name="Text Box 195">
          <a:extLst>
            <a:ext uri="{FF2B5EF4-FFF2-40B4-BE49-F238E27FC236}">
              <a16:creationId xmlns:a16="http://schemas.microsoft.com/office/drawing/2014/main" id="{D2F9E759-AC00-AB47-875F-B0197EDEA2BA}"/>
            </a:ext>
          </a:extLst>
        </xdr:cNvPr>
        <xdr:cNvSpPr txBox="1">
          <a:spLocks noChangeArrowheads="1"/>
        </xdr:cNvSpPr>
      </xdr:nvSpPr>
      <xdr:spPr bwMode="auto">
        <a:xfrm>
          <a:off x="8451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18531" cy="553998"/>
    <xdr:sp macro="" textlink="">
      <xdr:nvSpPr>
        <xdr:cNvPr id="187" name="Text Box 200">
          <a:extLst>
            <a:ext uri="{FF2B5EF4-FFF2-40B4-BE49-F238E27FC236}">
              <a16:creationId xmlns:a16="http://schemas.microsoft.com/office/drawing/2014/main" id="{C22DDF8B-C322-CF47-B55F-41611AC8E441}"/>
            </a:ext>
          </a:extLst>
        </xdr:cNvPr>
        <xdr:cNvSpPr txBox="1">
          <a:spLocks noChangeArrowheads="1"/>
        </xdr:cNvSpPr>
      </xdr:nvSpPr>
      <xdr:spPr bwMode="auto">
        <a:xfrm>
          <a:off x="1496060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88" name="Text Box 214">
          <a:extLst>
            <a:ext uri="{FF2B5EF4-FFF2-40B4-BE49-F238E27FC236}">
              <a16:creationId xmlns:a16="http://schemas.microsoft.com/office/drawing/2014/main" id="{40F14290-8796-D040-B0BD-BF96B6CC58C8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89" name="Text Box 217">
          <a:extLst>
            <a:ext uri="{FF2B5EF4-FFF2-40B4-BE49-F238E27FC236}">
              <a16:creationId xmlns:a16="http://schemas.microsoft.com/office/drawing/2014/main" id="{14C47822-0D8B-204F-9006-D28713BE6543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90" name="Text Box 218">
          <a:extLst>
            <a:ext uri="{FF2B5EF4-FFF2-40B4-BE49-F238E27FC236}">
              <a16:creationId xmlns:a16="http://schemas.microsoft.com/office/drawing/2014/main" id="{AEF850B3-1004-7148-8024-EE66D989D6B6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25</xdr:row>
      <xdr:rowOff>0</xdr:rowOff>
    </xdr:from>
    <xdr:ext cx="18531" cy="553998"/>
    <xdr:sp macro="" textlink="">
      <xdr:nvSpPr>
        <xdr:cNvPr id="191" name="Text Box 223">
          <a:extLst>
            <a:ext uri="{FF2B5EF4-FFF2-40B4-BE49-F238E27FC236}">
              <a16:creationId xmlns:a16="http://schemas.microsoft.com/office/drawing/2014/main" id="{3C49E3D7-74DD-F347-B3D4-632645F2CD28}"/>
            </a:ext>
          </a:extLst>
        </xdr:cNvPr>
        <xdr:cNvSpPr txBox="1">
          <a:spLocks noChangeArrowheads="1"/>
        </xdr:cNvSpPr>
      </xdr:nvSpPr>
      <xdr:spPr bwMode="auto">
        <a:xfrm>
          <a:off x="8451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25</xdr:row>
      <xdr:rowOff>0</xdr:rowOff>
    </xdr:from>
    <xdr:ext cx="18531" cy="553998"/>
    <xdr:sp macro="" textlink="">
      <xdr:nvSpPr>
        <xdr:cNvPr id="192" name="Text Box 224">
          <a:extLst>
            <a:ext uri="{FF2B5EF4-FFF2-40B4-BE49-F238E27FC236}">
              <a16:creationId xmlns:a16="http://schemas.microsoft.com/office/drawing/2014/main" id="{8BB373E2-14D2-314B-A268-17E8A9AFA058}"/>
            </a:ext>
          </a:extLst>
        </xdr:cNvPr>
        <xdr:cNvSpPr txBox="1">
          <a:spLocks noChangeArrowheads="1"/>
        </xdr:cNvSpPr>
      </xdr:nvSpPr>
      <xdr:spPr bwMode="auto">
        <a:xfrm>
          <a:off x="14166850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2451100</xdr:colOff>
      <xdr:row>25</xdr:row>
      <xdr:rowOff>0</xdr:rowOff>
    </xdr:from>
    <xdr:to>
      <xdr:col>5</xdr:col>
      <xdr:colOff>165100</xdr:colOff>
      <xdr:row>26</xdr:row>
      <xdr:rowOff>25400</xdr:rowOff>
    </xdr:to>
    <xdr:sp macro="" textlink="">
      <xdr:nvSpPr>
        <xdr:cNvPr id="193" name="Text Box 225">
          <a:extLst>
            <a:ext uri="{FF2B5EF4-FFF2-40B4-BE49-F238E27FC236}">
              <a16:creationId xmlns:a16="http://schemas.microsoft.com/office/drawing/2014/main" id="{782DE9FD-D3EF-7743-AAC9-9F99F66A3717}"/>
            </a:ext>
          </a:extLst>
        </xdr:cNvPr>
        <xdr:cNvSpPr txBox="1">
          <a:spLocks noChangeArrowheads="1"/>
        </xdr:cNvSpPr>
      </xdr:nvSpPr>
      <xdr:spPr bwMode="auto">
        <a:xfrm>
          <a:off x="8839200" y="15265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22</xdr:row>
      <xdr:rowOff>0</xdr:rowOff>
    </xdr:from>
    <xdr:to>
      <xdr:col>7</xdr:col>
      <xdr:colOff>1041400</xdr:colOff>
      <xdr:row>22</xdr:row>
      <xdr:rowOff>190500</xdr:rowOff>
    </xdr:to>
    <xdr:sp macro="" textlink="">
      <xdr:nvSpPr>
        <xdr:cNvPr id="203" name="Text Box 158">
          <a:extLst>
            <a:ext uri="{FF2B5EF4-FFF2-40B4-BE49-F238E27FC236}">
              <a16:creationId xmlns:a16="http://schemas.microsoft.com/office/drawing/2014/main" id="{16896D47-2780-2048-9400-F7E9AD890273}"/>
            </a:ext>
          </a:extLst>
        </xdr:cNvPr>
        <xdr:cNvSpPr txBox="1">
          <a:spLocks noChangeArrowheads="1"/>
        </xdr:cNvSpPr>
      </xdr:nvSpPr>
      <xdr:spPr bwMode="auto">
        <a:xfrm>
          <a:off x="14198600" y="14312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22</xdr:row>
      <xdr:rowOff>0</xdr:rowOff>
    </xdr:from>
    <xdr:to>
      <xdr:col>8</xdr:col>
      <xdr:colOff>1054100</xdr:colOff>
      <xdr:row>22</xdr:row>
      <xdr:rowOff>190500</xdr:rowOff>
    </xdr:to>
    <xdr:sp macro="" textlink="">
      <xdr:nvSpPr>
        <xdr:cNvPr id="204" name="Text Box 72">
          <a:extLst>
            <a:ext uri="{FF2B5EF4-FFF2-40B4-BE49-F238E27FC236}">
              <a16:creationId xmlns:a16="http://schemas.microsoft.com/office/drawing/2014/main" id="{C8AFBE10-5C03-AE42-8732-F6F8C2994CD3}"/>
            </a:ext>
          </a:extLst>
        </xdr:cNvPr>
        <xdr:cNvSpPr txBox="1">
          <a:spLocks noChangeArrowheads="1"/>
        </xdr:cNvSpPr>
      </xdr:nvSpPr>
      <xdr:spPr bwMode="auto">
        <a:xfrm>
          <a:off x="16014700" y="14312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25</xdr:row>
      <xdr:rowOff>0</xdr:rowOff>
    </xdr:from>
    <xdr:ext cx="18531" cy="553998"/>
    <xdr:sp macro="" textlink="">
      <xdr:nvSpPr>
        <xdr:cNvPr id="205" name="Text Box 200">
          <a:extLst>
            <a:ext uri="{FF2B5EF4-FFF2-40B4-BE49-F238E27FC236}">
              <a16:creationId xmlns:a16="http://schemas.microsoft.com/office/drawing/2014/main" id="{08C20825-98EC-7949-AD21-B3D41FCED476}"/>
            </a:ext>
          </a:extLst>
        </xdr:cNvPr>
        <xdr:cNvSpPr txBox="1">
          <a:spLocks noChangeArrowheads="1"/>
        </xdr:cNvSpPr>
      </xdr:nvSpPr>
      <xdr:spPr bwMode="auto">
        <a:xfrm>
          <a:off x="11966575" y="15265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23</xdr:row>
      <xdr:rowOff>0</xdr:rowOff>
    </xdr:from>
    <xdr:to>
      <xdr:col>7</xdr:col>
      <xdr:colOff>1041400</xdr:colOff>
      <xdr:row>23</xdr:row>
      <xdr:rowOff>190500</xdr:rowOff>
    </xdr:to>
    <xdr:sp macro="" textlink="">
      <xdr:nvSpPr>
        <xdr:cNvPr id="207" name="Text Box 158">
          <a:extLst>
            <a:ext uri="{FF2B5EF4-FFF2-40B4-BE49-F238E27FC236}">
              <a16:creationId xmlns:a16="http://schemas.microsoft.com/office/drawing/2014/main" id="{28E7CC39-6C74-F84E-8AE3-1E8FE55647E8}"/>
            </a:ext>
          </a:extLst>
        </xdr:cNvPr>
        <xdr:cNvSpPr txBox="1">
          <a:spLocks noChangeArrowheads="1"/>
        </xdr:cNvSpPr>
      </xdr:nvSpPr>
      <xdr:spPr bwMode="auto">
        <a:xfrm>
          <a:off x="141986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23</xdr:row>
      <xdr:rowOff>0</xdr:rowOff>
    </xdr:from>
    <xdr:to>
      <xdr:col>8</xdr:col>
      <xdr:colOff>1054100</xdr:colOff>
      <xdr:row>23</xdr:row>
      <xdr:rowOff>190500</xdr:rowOff>
    </xdr:to>
    <xdr:sp macro="" textlink="">
      <xdr:nvSpPr>
        <xdr:cNvPr id="208" name="Text Box 72">
          <a:extLst>
            <a:ext uri="{FF2B5EF4-FFF2-40B4-BE49-F238E27FC236}">
              <a16:creationId xmlns:a16="http://schemas.microsoft.com/office/drawing/2014/main" id="{6B1EECFB-C5D5-3D49-92F1-6AA51D134F7D}"/>
            </a:ext>
          </a:extLst>
        </xdr:cNvPr>
        <xdr:cNvSpPr txBox="1">
          <a:spLocks noChangeArrowheads="1"/>
        </xdr:cNvSpPr>
      </xdr:nvSpPr>
      <xdr:spPr bwMode="auto">
        <a:xfrm>
          <a:off x="160147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23</xdr:row>
      <xdr:rowOff>0</xdr:rowOff>
    </xdr:from>
    <xdr:to>
      <xdr:col>7</xdr:col>
      <xdr:colOff>1041400</xdr:colOff>
      <xdr:row>23</xdr:row>
      <xdr:rowOff>190500</xdr:rowOff>
    </xdr:to>
    <xdr:sp macro="" textlink="">
      <xdr:nvSpPr>
        <xdr:cNvPr id="214" name="Text Box 158">
          <a:extLst>
            <a:ext uri="{FF2B5EF4-FFF2-40B4-BE49-F238E27FC236}">
              <a16:creationId xmlns:a16="http://schemas.microsoft.com/office/drawing/2014/main" id="{23907CDC-771D-A649-AF84-AA6161FB5E2E}"/>
            </a:ext>
          </a:extLst>
        </xdr:cNvPr>
        <xdr:cNvSpPr txBox="1">
          <a:spLocks noChangeArrowheads="1"/>
        </xdr:cNvSpPr>
      </xdr:nvSpPr>
      <xdr:spPr bwMode="auto">
        <a:xfrm>
          <a:off x="141986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23</xdr:row>
      <xdr:rowOff>0</xdr:rowOff>
    </xdr:from>
    <xdr:to>
      <xdr:col>8</xdr:col>
      <xdr:colOff>1054100</xdr:colOff>
      <xdr:row>23</xdr:row>
      <xdr:rowOff>190500</xdr:rowOff>
    </xdr:to>
    <xdr:sp macro="" textlink="">
      <xdr:nvSpPr>
        <xdr:cNvPr id="252" name="Text Box 72">
          <a:extLst>
            <a:ext uri="{FF2B5EF4-FFF2-40B4-BE49-F238E27FC236}">
              <a16:creationId xmlns:a16="http://schemas.microsoft.com/office/drawing/2014/main" id="{58F0D560-AD11-6B46-940E-69538D27D0AB}"/>
            </a:ext>
          </a:extLst>
        </xdr:cNvPr>
        <xdr:cNvSpPr txBox="1">
          <a:spLocks noChangeArrowheads="1"/>
        </xdr:cNvSpPr>
      </xdr:nvSpPr>
      <xdr:spPr bwMode="auto">
        <a:xfrm>
          <a:off x="160147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23</xdr:row>
      <xdr:rowOff>0</xdr:rowOff>
    </xdr:from>
    <xdr:to>
      <xdr:col>11</xdr:col>
      <xdr:colOff>1054100</xdr:colOff>
      <xdr:row>23</xdr:row>
      <xdr:rowOff>190500</xdr:rowOff>
    </xdr:to>
    <xdr:sp macro="" textlink="">
      <xdr:nvSpPr>
        <xdr:cNvPr id="253" name="Text Box 72">
          <a:extLst>
            <a:ext uri="{FF2B5EF4-FFF2-40B4-BE49-F238E27FC236}">
              <a16:creationId xmlns:a16="http://schemas.microsoft.com/office/drawing/2014/main" id="{3398C622-3A92-7C4F-B28F-D2CF297D7B97}"/>
            </a:ext>
          </a:extLst>
        </xdr:cNvPr>
        <xdr:cNvSpPr txBox="1">
          <a:spLocks noChangeArrowheads="1"/>
        </xdr:cNvSpPr>
      </xdr:nvSpPr>
      <xdr:spPr bwMode="auto">
        <a:xfrm>
          <a:off x="208661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23</xdr:row>
      <xdr:rowOff>0</xdr:rowOff>
    </xdr:from>
    <xdr:to>
      <xdr:col>11</xdr:col>
      <xdr:colOff>1054100</xdr:colOff>
      <xdr:row>23</xdr:row>
      <xdr:rowOff>190500</xdr:rowOff>
    </xdr:to>
    <xdr:sp macro="" textlink="">
      <xdr:nvSpPr>
        <xdr:cNvPr id="254" name="Text Box 72">
          <a:extLst>
            <a:ext uri="{FF2B5EF4-FFF2-40B4-BE49-F238E27FC236}">
              <a16:creationId xmlns:a16="http://schemas.microsoft.com/office/drawing/2014/main" id="{B6B47420-9B7C-2340-A2F8-31FEFAE390DA}"/>
            </a:ext>
          </a:extLst>
        </xdr:cNvPr>
        <xdr:cNvSpPr txBox="1">
          <a:spLocks noChangeArrowheads="1"/>
        </xdr:cNvSpPr>
      </xdr:nvSpPr>
      <xdr:spPr bwMode="auto">
        <a:xfrm>
          <a:off x="208661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23</xdr:row>
      <xdr:rowOff>0</xdr:rowOff>
    </xdr:from>
    <xdr:to>
      <xdr:col>13</xdr:col>
      <xdr:colOff>1054100</xdr:colOff>
      <xdr:row>23</xdr:row>
      <xdr:rowOff>190500</xdr:rowOff>
    </xdr:to>
    <xdr:sp macro="" textlink="">
      <xdr:nvSpPr>
        <xdr:cNvPr id="255" name="Text Box 72">
          <a:extLst>
            <a:ext uri="{FF2B5EF4-FFF2-40B4-BE49-F238E27FC236}">
              <a16:creationId xmlns:a16="http://schemas.microsoft.com/office/drawing/2014/main" id="{3AA4684D-9A53-1B4F-98E8-7BDFA1310346}"/>
            </a:ext>
          </a:extLst>
        </xdr:cNvPr>
        <xdr:cNvSpPr txBox="1">
          <a:spLocks noChangeArrowheads="1"/>
        </xdr:cNvSpPr>
      </xdr:nvSpPr>
      <xdr:spPr bwMode="auto">
        <a:xfrm>
          <a:off x="243205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23</xdr:row>
      <xdr:rowOff>0</xdr:rowOff>
    </xdr:from>
    <xdr:to>
      <xdr:col>13</xdr:col>
      <xdr:colOff>1054100</xdr:colOff>
      <xdr:row>23</xdr:row>
      <xdr:rowOff>190500</xdr:rowOff>
    </xdr:to>
    <xdr:sp macro="" textlink="">
      <xdr:nvSpPr>
        <xdr:cNvPr id="256" name="Text Box 72">
          <a:extLst>
            <a:ext uri="{FF2B5EF4-FFF2-40B4-BE49-F238E27FC236}">
              <a16:creationId xmlns:a16="http://schemas.microsoft.com/office/drawing/2014/main" id="{3546465A-AEE7-024C-A4DD-301DA6D805E1}"/>
            </a:ext>
          </a:extLst>
        </xdr:cNvPr>
        <xdr:cNvSpPr txBox="1">
          <a:spLocks noChangeArrowheads="1"/>
        </xdr:cNvSpPr>
      </xdr:nvSpPr>
      <xdr:spPr bwMode="auto">
        <a:xfrm>
          <a:off x="243205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1054100</xdr:colOff>
      <xdr:row>23</xdr:row>
      <xdr:rowOff>0</xdr:rowOff>
    </xdr:from>
    <xdr:ext cx="0" cy="190500"/>
    <xdr:sp macro="" textlink="">
      <xdr:nvSpPr>
        <xdr:cNvPr id="257" name="Text Box 72">
          <a:extLst>
            <a:ext uri="{FF2B5EF4-FFF2-40B4-BE49-F238E27FC236}">
              <a16:creationId xmlns:a16="http://schemas.microsoft.com/office/drawing/2014/main" id="{564A132D-5E89-B344-B860-4BCCFC085619}"/>
            </a:ext>
          </a:extLst>
        </xdr:cNvPr>
        <xdr:cNvSpPr txBox="1">
          <a:spLocks noChangeArrowheads="1"/>
        </xdr:cNvSpPr>
      </xdr:nvSpPr>
      <xdr:spPr bwMode="auto">
        <a:xfrm>
          <a:off x="191897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23</xdr:row>
      <xdr:rowOff>0</xdr:rowOff>
    </xdr:from>
    <xdr:ext cx="0" cy="190500"/>
    <xdr:sp macro="" textlink="">
      <xdr:nvSpPr>
        <xdr:cNvPr id="259" name="Text Box 72">
          <a:extLst>
            <a:ext uri="{FF2B5EF4-FFF2-40B4-BE49-F238E27FC236}">
              <a16:creationId xmlns:a16="http://schemas.microsoft.com/office/drawing/2014/main" id="{464620A4-F961-2B4E-B149-4AA481DF10B6}"/>
            </a:ext>
          </a:extLst>
        </xdr:cNvPr>
        <xdr:cNvSpPr txBox="1">
          <a:spLocks noChangeArrowheads="1"/>
        </xdr:cNvSpPr>
      </xdr:nvSpPr>
      <xdr:spPr bwMode="auto">
        <a:xfrm>
          <a:off x="19189700" y="14630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11</xdr:col>
      <xdr:colOff>156633</xdr:colOff>
      <xdr:row>32</xdr:row>
      <xdr:rowOff>296333</xdr:rowOff>
    </xdr:from>
    <xdr:to>
      <xdr:col>11</xdr:col>
      <xdr:colOff>156633</xdr:colOff>
      <xdr:row>33</xdr:row>
      <xdr:rowOff>169333</xdr:rowOff>
    </xdr:to>
    <xdr:sp macro="" textlink="">
      <xdr:nvSpPr>
        <xdr:cNvPr id="260" name="Text Box 31">
          <a:extLst>
            <a:ext uri="{FF2B5EF4-FFF2-40B4-BE49-F238E27FC236}">
              <a16:creationId xmlns:a16="http://schemas.microsoft.com/office/drawing/2014/main" id="{B71C359D-398E-6D48-A6EA-975D81360038}"/>
            </a:ext>
          </a:extLst>
        </xdr:cNvPr>
        <xdr:cNvSpPr txBox="1">
          <a:spLocks noChangeArrowheads="1"/>
        </xdr:cNvSpPr>
      </xdr:nvSpPr>
      <xdr:spPr bwMode="auto">
        <a:xfrm>
          <a:off x="19968633" y="195241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261" name="Text Box 32">
          <a:extLst>
            <a:ext uri="{FF2B5EF4-FFF2-40B4-BE49-F238E27FC236}">
              <a16:creationId xmlns:a16="http://schemas.microsoft.com/office/drawing/2014/main" id="{6B6948A0-63AC-114C-AACB-C823CEE3D5E0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262" name="Text Box 33">
          <a:extLst>
            <a:ext uri="{FF2B5EF4-FFF2-40B4-BE49-F238E27FC236}">
              <a16:creationId xmlns:a16="http://schemas.microsoft.com/office/drawing/2014/main" id="{BD5A6847-0F00-DF43-A936-2B02DF200406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263" name="Text Box 164">
          <a:extLst>
            <a:ext uri="{FF2B5EF4-FFF2-40B4-BE49-F238E27FC236}">
              <a16:creationId xmlns:a16="http://schemas.microsoft.com/office/drawing/2014/main" id="{FC6E3FE3-B586-E54F-B511-3FB334CEF4C0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265" name="Text Box 165">
          <a:extLst>
            <a:ext uri="{FF2B5EF4-FFF2-40B4-BE49-F238E27FC236}">
              <a16:creationId xmlns:a16="http://schemas.microsoft.com/office/drawing/2014/main" id="{47D629A1-329C-6C45-B026-4CB1DDF7C2E0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28</xdr:row>
      <xdr:rowOff>0</xdr:rowOff>
    </xdr:from>
    <xdr:to>
      <xdr:col>4</xdr:col>
      <xdr:colOff>1041400</xdr:colOff>
      <xdr:row>28</xdr:row>
      <xdr:rowOff>190500</xdr:rowOff>
    </xdr:to>
    <xdr:sp macro="" textlink="">
      <xdr:nvSpPr>
        <xdr:cNvPr id="266" name="Text Box 168">
          <a:extLst>
            <a:ext uri="{FF2B5EF4-FFF2-40B4-BE49-F238E27FC236}">
              <a16:creationId xmlns:a16="http://schemas.microsoft.com/office/drawing/2014/main" id="{0EDE79D2-D896-6A46-AD9D-A9E0BBD554CB}"/>
            </a:ext>
          </a:extLst>
        </xdr:cNvPr>
        <xdr:cNvSpPr txBox="1">
          <a:spLocks noChangeArrowheads="1"/>
        </xdr:cNvSpPr>
      </xdr:nvSpPr>
      <xdr:spPr bwMode="auto">
        <a:xfrm>
          <a:off x="845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28</xdr:row>
      <xdr:rowOff>0</xdr:rowOff>
    </xdr:from>
    <xdr:to>
      <xdr:col>7</xdr:col>
      <xdr:colOff>1041400</xdr:colOff>
      <xdr:row>28</xdr:row>
      <xdr:rowOff>190500</xdr:rowOff>
    </xdr:to>
    <xdr:sp macro="" textlink="">
      <xdr:nvSpPr>
        <xdr:cNvPr id="267" name="Text Box 255">
          <a:extLst>
            <a:ext uri="{FF2B5EF4-FFF2-40B4-BE49-F238E27FC236}">
              <a16:creationId xmlns:a16="http://schemas.microsoft.com/office/drawing/2014/main" id="{DD80D6FF-4E39-8740-9741-B1013A95D8EF}"/>
            </a:ext>
          </a:extLst>
        </xdr:cNvPr>
        <xdr:cNvSpPr txBox="1">
          <a:spLocks noChangeArrowheads="1"/>
        </xdr:cNvSpPr>
      </xdr:nvSpPr>
      <xdr:spPr bwMode="auto">
        <a:xfrm>
          <a:off x="14198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28</xdr:row>
      <xdr:rowOff>0</xdr:rowOff>
    </xdr:from>
    <xdr:ext cx="18531" cy="553998"/>
    <xdr:sp macro="" textlink="">
      <xdr:nvSpPr>
        <xdr:cNvPr id="268" name="Text Box 279">
          <a:extLst>
            <a:ext uri="{FF2B5EF4-FFF2-40B4-BE49-F238E27FC236}">
              <a16:creationId xmlns:a16="http://schemas.microsoft.com/office/drawing/2014/main" id="{28C17834-B74D-F346-A645-A145652B150A}"/>
            </a:ext>
          </a:extLst>
        </xdr:cNvPr>
        <xdr:cNvSpPr txBox="1">
          <a:spLocks noChangeArrowheads="1"/>
        </xdr:cNvSpPr>
      </xdr:nvSpPr>
      <xdr:spPr bwMode="auto">
        <a:xfrm>
          <a:off x="1416685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28</xdr:row>
      <xdr:rowOff>0</xdr:rowOff>
    </xdr:from>
    <xdr:ext cx="18531" cy="553998"/>
    <xdr:sp macro="" textlink="">
      <xdr:nvSpPr>
        <xdr:cNvPr id="269" name="Text Box 281">
          <a:extLst>
            <a:ext uri="{FF2B5EF4-FFF2-40B4-BE49-F238E27FC236}">
              <a16:creationId xmlns:a16="http://schemas.microsoft.com/office/drawing/2014/main" id="{F3640506-6973-8E4D-9A5A-B60AC9D8C618}"/>
            </a:ext>
          </a:extLst>
        </xdr:cNvPr>
        <xdr:cNvSpPr txBox="1">
          <a:spLocks noChangeArrowheads="1"/>
        </xdr:cNvSpPr>
      </xdr:nvSpPr>
      <xdr:spPr bwMode="auto">
        <a:xfrm>
          <a:off x="845185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270" name="Text Box 90">
          <a:extLst>
            <a:ext uri="{FF2B5EF4-FFF2-40B4-BE49-F238E27FC236}">
              <a16:creationId xmlns:a16="http://schemas.microsoft.com/office/drawing/2014/main" id="{9CDC48A8-8353-FC41-93BD-A794D1DAA9C6}"/>
            </a:ext>
          </a:extLst>
        </xdr:cNvPr>
        <xdr:cNvSpPr txBox="1">
          <a:spLocks noChangeArrowheads="1"/>
        </xdr:cNvSpPr>
      </xdr:nvSpPr>
      <xdr:spPr bwMode="auto">
        <a:xfrm>
          <a:off x="12039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277" name="Text Box 244">
          <a:extLst>
            <a:ext uri="{FF2B5EF4-FFF2-40B4-BE49-F238E27FC236}">
              <a16:creationId xmlns:a16="http://schemas.microsoft.com/office/drawing/2014/main" id="{288012FC-9E16-1847-814F-C5A82E94E881}"/>
            </a:ext>
          </a:extLst>
        </xdr:cNvPr>
        <xdr:cNvSpPr txBox="1">
          <a:spLocks noChangeArrowheads="1"/>
        </xdr:cNvSpPr>
      </xdr:nvSpPr>
      <xdr:spPr bwMode="auto">
        <a:xfrm>
          <a:off x="12039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1016000</xdr:colOff>
      <xdr:row>28</xdr:row>
      <xdr:rowOff>0</xdr:rowOff>
    </xdr:from>
    <xdr:ext cx="18531" cy="553998"/>
    <xdr:sp macro="" textlink="">
      <xdr:nvSpPr>
        <xdr:cNvPr id="278" name="Text Box 281">
          <a:extLst>
            <a:ext uri="{FF2B5EF4-FFF2-40B4-BE49-F238E27FC236}">
              <a16:creationId xmlns:a16="http://schemas.microsoft.com/office/drawing/2014/main" id="{45AA29FF-71E3-A04B-8399-6D7E7501EA72}"/>
            </a:ext>
          </a:extLst>
        </xdr:cNvPr>
        <xdr:cNvSpPr txBox="1">
          <a:spLocks noChangeArrowheads="1"/>
        </xdr:cNvSpPr>
      </xdr:nvSpPr>
      <xdr:spPr bwMode="auto">
        <a:xfrm>
          <a:off x="843280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28</xdr:row>
      <xdr:rowOff>0</xdr:rowOff>
    </xdr:from>
    <xdr:ext cx="40778" cy="597034"/>
    <xdr:sp macro="" textlink="" fLocksText="0">
      <xdr:nvSpPr>
        <xdr:cNvPr id="285" name="Text 284">
          <a:extLst>
            <a:ext uri="{FF2B5EF4-FFF2-40B4-BE49-F238E27FC236}">
              <a16:creationId xmlns:a16="http://schemas.microsoft.com/office/drawing/2014/main" id="{3CD0029C-3F4A-D643-9B70-D7018AD67119}"/>
            </a:ext>
          </a:extLst>
        </xdr:cNvPr>
        <xdr:cNvSpPr txBox="1">
          <a:spLocks noChangeArrowheads="1"/>
        </xdr:cNvSpPr>
      </xdr:nvSpPr>
      <xdr:spPr bwMode="auto">
        <a:xfrm>
          <a:off x="14192250" y="177673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419100</xdr:colOff>
      <xdr:row>28</xdr:row>
      <xdr:rowOff>0</xdr:rowOff>
    </xdr:from>
    <xdr:to>
      <xdr:col>4</xdr:col>
      <xdr:colOff>673100</xdr:colOff>
      <xdr:row>28</xdr:row>
      <xdr:rowOff>152400</xdr:rowOff>
    </xdr:to>
    <xdr:sp macro="" textlink="" fLocksText="0">
      <xdr:nvSpPr>
        <xdr:cNvPr id="286" name="Text 265">
          <a:extLst>
            <a:ext uri="{FF2B5EF4-FFF2-40B4-BE49-F238E27FC236}">
              <a16:creationId xmlns:a16="http://schemas.microsoft.com/office/drawing/2014/main" id="{5878DA65-4055-6D46-B327-A32B0902CBB8}"/>
            </a:ext>
          </a:extLst>
        </xdr:cNvPr>
        <xdr:cNvSpPr txBox="1">
          <a:spLocks noChangeArrowheads="1"/>
        </xdr:cNvSpPr>
      </xdr:nvSpPr>
      <xdr:spPr bwMode="auto">
        <a:xfrm flipH="1">
          <a:off x="7835900" y="17767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28</xdr:row>
      <xdr:rowOff>0</xdr:rowOff>
    </xdr:from>
    <xdr:to>
      <xdr:col>4</xdr:col>
      <xdr:colOff>393700</xdr:colOff>
      <xdr:row>28</xdr:row>
      <xdr:rowOff>190500</xdr:rowOff>
    </xdr:to>
    <xdr:sp macro="" textlink="" fLocksText="0">
      <xdr:nvSpPr>
        <xdr:cNvPr id="295" name="Text 266">
          <a:extLst>
            <a:ext uri="{FF2B5EF4-FFF2-40B4-BE49-F238E27FC236}">
              <a16:creationId xmlns:a16="http://schemas.microsoft.com/office/drawing/2014/main" id="{B12B2633-6286-2340-9EA3-B40B4CBE7D6B}"/>
            </a:ext>
          </a:extLst>
        </xdr:cNvPr>
        <xdr:cNvSpPr txBox="1">
          <a:spLocks noChangeArrowheads="1"/>
        </xdr:cNvSpPr>
      </xdr:nvSpPr>
      <xdr:spPr bwMode="auto">
        <a:xfrm>
          <a:off x="7772400" y="177673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28</xdr:row>
      <xdr:rowOff>0</xdr:rowOff>
    </xdr:from>
    <xdr:to>
      <xdr:col>4</xdr:col>
      <xdr:colOff>63500</xdr:colOff>
      <xdr:row>28</xdr:row>
      <xdr:rowOff>190500</xdr:rowOff>
    </xdr:to>
    <xdr:sp macro="" textlink="" fLocksText="0">
      <xdr:nvSpPr>
        <xdr:cNvPr id="298" name="Text 266">
          <a:extLst>
            <a:ext uri="{FF2B5EF4-FFF2-40B4-BE49-F238E27FC236}">
              <a16:creationId xmlns:a16="http://schemas.microsoft.com/office/drawing/2014/main" id="{61AD2DDD-A3B5-734E-A932-365C9F9C5C6F}"/>
            </a:ext>
          </a:extLst>
        </xdr:cNvPr>
        <xdr:cNvSpPr txBox="1">
          <a:spLocks noChangeArrowheads="1"/>
        </xdr:cNvSpPr>
      </xdr:nvSpPr>
      <xdr:spPr bwMode="auto">
        <a:xfrm>
          <a:off x="7442200" y="177673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28</xdr:row>
      <xdr:rowOff>0</xdr:rowOff>
    </xdr:from>
    <xdr:to>
      <xdr:col>4</xdr:col>
      <xdr:colOff>584200</xdr:colOff>
      <xdr:row>28</xdr:row>
      <xdr:rowOff>190500</xdr:rowOff>
    </xdr:to>
    <xdr:sp macro="" textlink="" fLocksText="0">
      <xdr:nvSpPr>
        <xdr:cNvPr id="299" name="Text 266">
          <a:extLst>
            <a:ext uri="{FF2B5EF4-FFF2-40B4-BE49-F238E27FC236}">
              <a16:creationId xmlns:a16="http://schemas.microsoft.com/office/drawing/2014/main" id="{DCDADA60-D22A-1D42-BB02-C373F528D7E6}"/>
            </a:ext>
          </a:extLst>
        </xdr:cNvPr>
        <xdr:cNvSpPr txBox="1">
          <a:spLocks noChangeArrowheads="1"/>
        </xdr:cNvSpPr>
      </xdr:nvSpPr>
      <xdr:spPr bwMode="auto">
        <a:xfrm flipH="1">
          <a:off x="7594600" y="177673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300" name="Text Box 31">
          <a:extLst>
            <a:ext uri="{FF2B5EF4-FFF2-40B4-BE49-F238E27FC236}">
              <a16:creationId xmlns:a16="http://schemas.microsoft.com/office/drawing/2014/main" id="{A1EDC921-928F-5F4B-8AFB-B31A8042DA24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301" name="Text Box 32">
          <a:extLst>
            <a:ext uri="{FF2B5EF4-FFF2-40B4-BE49-F238E27FC236}">
              <a16:creationId xmlns:a16="http://schemas.microsoft.com/office/drawing/2014/main" id="{229D42A9-7B2B-A641-908C-FDA7D6DFFFF5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302" name="Text Box 33">
          <a:extLst>
            <a:ext uri="{FF2B5EF4-FFF2-40B4-BE49-F238E27FC236}">
              <a16:creationId xmlns:a16="http://schemas.microsoft.com/office/drawing/2014/main" id="{BE6547BF-4F59-974F-8BD8-608ABE80D635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0</xdr:colOff>
      <xdr:row>28</xdr:row>
      <xdr:rowOff>190500</xdr:rowOff>
    </xdr:to>
    <xdr:sp macro="" textlink="">
      <xdr:nvSpPr>
        <xdr:cNvPr id="312" name="Text Box 90">
          <a:extLst>
            <a:ext uri="{FF2B5EF4-FFF2-40B4-BE49-F238E27FC236}">
              <a16:creationId xmlns:a16="http://schemas.microsoft.com/office/drawing/2014/main" id="{E5F89C28-868C-E24E-A3FF-AB4429F895EE}"/>
            </a:ext>
          </a:extLst>
        </xdr:cNvPr>
        <xdr:cNvSpPr txBox="1">
          <a:spLocks noChangeArrowheads="1"/>
        </xdr:cNvSpPr>
      </xdr:nvSpPr>
      <xdr:spPr bwMode="auto">
        <a:xfrm>
          <a:off x="14960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28</xdr:row>
      <xdr:rowOff>0</xdr:rowOff>
    </xdr:from>
    <xdr:to>
      <xdr:col>3</xdr:col>
      <xdr:colOff>1066800</xdr:colOff>
      <xdr:row>28</xdr:row>
      <xdr:rowOff>190500</xdr:rowOff>
    </xdr:to>
    <xdr:sp macro="" textlink="">
      <xdr:nvSpPr>
        <xdr:cNvPr id="315" name="Text Box 164">
          <a:extLst>
            <a:ext uri="{FF2B5EF4-FFF2-40B4-BE49-F238E27FC236}">
              <a16:creationId xmlns:a16="http://schemas.microsoft.com/office/drawing/2014/main" id="{195404A0-9F1C-EB49-8314-C9E83A9F8938}"/>
            </a:ext>
          </a:extLst>
        </xdr:cNvPr>
        <xdr:cNvSpPr txBox="1">
          <a:spLocks noChangeArrowheads="1"/>
        </xdr:cNvSpPr>
      </xdr:nvSpPr>
      <xdr:spPr bwMode="auto">
        <a:xfrm>
          <a:off x="718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1041400</xdr:colOff>
      <xdr:row>30</xdr:row>
      <xdr:rowOff>304800</xdr:rowOff>
    </xdr:from>
    <xdr:to>
      <xdr:col>3</xdr:col>
      <xdr:colOff>1041400</xdr:colOff>
      <xdr:row>31</xdr:row>
      <xdr:rowOff>114300</xdr:rowOff>
    </xdr:to>
    <xdr:sp macro="" textlink="">
      <xdr:nvSpPr>
        <xdr:cNvPr id="316" name="Text Box 165">
          <a:extLst>
            <a:ext uri="{FF2B5EF4-FFF2-40B4-BE49-F238E27FC236}">
              <a16:creationId xmlns:a16="http://schemas.microsoft.com/office/drawing/2014/main" id="{AE3FB550-1A25-8440-A94F-A991B400D467}"/>
            </a:ext>
          </a:extLst>
        </xdr:cNvPr>
        <xdr:cNvSpPr txBox="1">
          <a:spLocks noChangeArrowheads="1"/>
        </xdr:cNvSpPr>
      </xdr:nvSpPr>
      <xdr:spPr bwMode="auto">
        <a:xfrm>
          <a:off x="7162800" y="18834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28</xdr:row>
      <xdr:rowOff>0</xdr:rowOff>
    </xdr:from>
    <xdr:to>
      <xdr:col>4</xdr:col>
      <xdr:colOff>1041400</xdr:colOff>
      <xdr:row>28</xdr:row>
      <xdr:rowOff>190500</xdr:rowOff>
    </xdr:to>
    <xdr:sp macro="" textlink="">
      <xdr:nvSpPr>
        <xdr:cNvPr id="317" name="Text Box 168">
          <a:extLst>
            <a:ext uri="{FF2B5EF4-FFF2-40B4-BE49-F238E27FC236}">
              <a16:creationId xmlns:a16="http://schemas.microsoft.com/office/drawing/2014/main" id="{2568B367-B3B9-D643-AC5A-9945DF272F5D}"/>
            </a:ext>
          </a:extLst>
        </xdr:cNvPr>
        <xdr:cNvSpPr txBox="1">
          <a:spLocks noChangeArrowheads="1"/>
        </xdr:cNvSpPr>
      </xdr:nvSpPr>
      <xdr:spPr bwMode="auto">
        <a:xfrm>
          <a:off x="84582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0</xdr:colOff>
      <xdr:row>28</xdr:row>
      <xdr:rowOff>190500</xdr:rowOff>
    </xdr:to>
    <xdr:sp macro="" textlink="">
      <xdr:nvSpPr>
        <xdr:cNvPr id="318" name="Text Box 244">
          <a:extLst>
            <a:ext uri="{FF2B5EF4-FFF2-40B4-BE49-F238E27FC236}">
              <a16:creationId xmlns:a16="http://schemas.microsoft.com/office/drawing/2014/main" id="{13CA8797-1C60-AF4A-9E53-F79F4D5D4044}"/>
            </a:ext>
          </a:extLst>
        </xdr:cNvPr>
        <xdr:cNvSpPr txBox="1">
          <a:spLocks noChangeArrowheads="1"/>
        </xdr:cNvSpPr>
      </xdr:nvSpPr>
      <xdr:spPr bwMode="auto">
        <a:xfrm>
          <a:off x="14960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28</xdr:row>
      <xdr:rowOff>0</xdr:rowOff>
    </xdr:from>
    <xdr:to>
      <xdr:col>7</xdr:col>
      <xdr:colOff>1041400</xdr:colOff>
      <xdr:row>28</xdr:row>
      <xdr:rowOff>190500</xdr:rowOff>
    </xdr:to>
    <xdr:sp macro="" textlink="">
      <xdr:nvSpPr>
        <xdr:cNvPr id="328" name="Text Box 255">
          <a:extLst>
            <a:ext uri="{FF2B5EF4-FFF2-40B4-BE49-F238E27FC236}">
              <a16:creationId xmlns:a16="http://schemas.microsoft.com/office/drawing/2014/main" id="{3148CAB9-8973-DE4C-8393-11EDB765482E}"/>
            </a:ext>
          </a:extLst>
        </xdr:cNvPr>
        <xdr:cNvSpPr txBox="1">
          <a:spLocks noChangeArrowheads="1"/>
        </xdr:cNvSpPr>
      </xdr:nvSpPr>
      <xdr:spPr bwMode="auto">
        <a:xfrm>
          <a:off x="14198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28</xdr:row>
      <xdr:rowOff>0</xdr:rowOff>
    </xdr:from>
    <xdr:ext cx="18531" cy="553998"/>
    <xdr:sp macro="" textlink="">
      <xdr:nvSpPr>
        <xdr:cNvPr id="329" name="Text Box 279">
          <a:extLst>
            <a:ext uri="{FF2B5EF4-FFF2-40B4-BE49-F238E27FC236}">
              <a16:creationId xmlns:a16="http://schemas.microsoft.com/office/drawing/2014/main" id="{F84B2329-5B71-AE41-8D42-762662A3FB89}"/>
            </a:ext>
          </a:extLst>
        </xdr:cNvPr>
        <xdr:cNvSpPr txBox="1">
          <a:spLocks noChangeArrowheads="1"/>
        </xdr:cNvSpPr>
      </xdr:nvSpPr>
      <xdr:spPr bwMode="auto">
        <a:xfrm>
          <a:off x="1416685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28</xdr:row>
      <xdr:rowOff>0</xdr:rowOff>
    </xdr:from>
    <xdr:ext cx="18531" cy="553998"/>
    <xdr:sp macro="" textlink="">
      <xdr:nvSpPr>
        <xdr:cNvPr id="330" name="Text Box 281">
          <a:extLst>
            <a:ext uri="{FF2B5EF4-FFF2-40B4-BE49-F238E27FC236}">
              <a16:creationId xmlns:a16="http://schemas.microsoft.com/office/drawing/2014/main" id="{E35713F5-77D5-8D42-BEF9-142CE22DDAE1}"/>
            </a:ext>
          </a:extLst>
        </xdr:cNvPr>
        <xdr:cNvSpPr txBox="1">
          <a:spLocks noChangeArrowheads="1"/>
        </xdr:cNvSpPr>
      </xdr:nvSpPr>
      <xdr:spPr bwMode="auto">
        <a:xfrm>
          <a:off x="845185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331" name="Text Box 90">
          <a:extLst>
            <a:ext uri="{FF2B5EF4-FFF2-40B4-BE49-F238E27FC236}">
              <a16:creationId xmlns:a16="http://schemas.microsoft.com/office/drawing/2014/main" id="{95E85C7F-B8AB-3E4A-8007-16FB38BB58D6}"/>
            </a:ext>
          </a:extLst>
        </xdr:cNvPr>
        <xdr:cNvSpPr txBox="1">
          <a:spLocks noChangeArrowheads="1"/>
        </xdr:cNvSpPr>
      </xdr:nvSpPr>
      <xdr:spPr bwMode="auto">
        <a:xfrm>
          <a:off x="12039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28</xdr:row>
      <xdr:rowOff>0</xdr:rowOff>
    </xdr:from>
    <xdr:to>
      <xdr:col>6</xdr:col>
      <xdr:colOff>1054100</xdr:colOff>
      <xdr:row>28</xdr:row>
      <xdr:rowOff>190500</xdr:rowOff>
    </xdr:to>
    <xdr:sp macro="" textlink="">
      <xdr:nvSpPr>
        <xdr:cNvPr id="332" name="Text Box 244">
          <a:extLst>
            <a:ext uri="{FF2B5EF4-FFF2-40B4-BE49-F238E27FC236}">
              <a16:creationId xmlns:a16="http://schemas.microsoft.com/office/drawing/2014/main" id="{DBCAB199-524B-2443-A919-75D77A035890}"/>
            </a:ext>
          </a:extLst>
        </xdr:cNvPr>
        <xdr:cNvSpPr txBox="1">
          <a:spLocks noChangeArrowheads="1"/>
        </xdr:cNvSpPr>
      </xdr:nvSpPr>
      <xdr:spPr bwMode="auto">
        <a:xfrm>
          <a:off x="12039600" y="17767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1016000</xdr:colOff>
      <xdr:row>28</xdr:row>
      <xdr:rowOff>0</xdr:rowOff>
    </xdr:from>
    <xdr:ext cx="18531" cy="553998"/>
    <xdr:sp macro="" textlink="">
      <xdr:nvSpPr>
        <xdr:cNvPr id="333" name="Text Box 281">
          <a:extLst>
            <a:ext uri="{FF2B5EF4-FFF2-40B4-BE49-F238E27FC236}">
              <a16:creationId xmlns:a16="http://schemas.microsoft.com/office/drawing/2014/main" id="{F040A27F-962E-D848-AADB-B2539AD55D21}"/>
            </a:ext>
          </a:extLst>
        </xdr:cNvPr>
        <xdr:cNvSpPr txBox="1">
          <a:spLocks noChangeArrowheads="1"/>
        </xdr:cNvSpPr>
      </xdr:nvSpPr>
      <xdr:spPr bwMode="auto">
        <a:xfrm>
          <a:off x="8432800" y="17767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28</xdr:row>
      <xdr:rowOff>0</xdr:rowOff>
    </xdr:from>
    <xdr:ext cx="40778" cy="597034"/>
    <xdr:sp macro="" textlink="" fLocksText="0">
      <xdr:nvSpPr>
        <xdr:cNvPr id="334" name="Text 284">
          <a:extLst>
            <a:ext uri="{FF2B5EF4-FFF2-40B4-BE49-F238E27FC236}">
              <a16:creationId xmlns:a16="http://schemas.microsoft.com/office/drawing/2014/main" id="{A3BC227B-97F5-FA49-8617-3669C35BA7AC}"/>
            </a:ext>
          </a:extLst>
        </xdr:cNvPr>
        <xdr:cNvSpPr txBox="1">
          <a:spLocks noChangeArrowheads="1"/>
        </xdr:cNvSpPr>
      </xdr:nvSpPr>
      <xdr:spPr bwMode="auto">
        <a:xfrm>
          <a:off x="14192250" y="177673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40778" cy="571628"/>
    <xdr:sp macro="" textlink="" fLocksText="0">
      <xdr:nvSpPr>
        <xdr:cNvPr id="335" name="Text 311">
          <a:extLst>
            <a:ext uri="{FF2B5EF4-FFF2-40B4-BE49-F238E27FC236}">
              <a16:creationId xmlns:a16="http://schemas.microsoft.com/office/drawing/2014/main" id="{3690294E-726C-0545-84A0-C5BFEE621509}"/>
            </a:ext>
          </a:extLst>
        </xdr:cNvPr>
        <xdr:cNvSpPr txBox="1">
          <a:spLocks noChangeArrowheads="1"/>
        </xdr:cNvSpPr>
      </xdr:nvSpPr>
      <xdr:spPr bwMode="auto">
        <a:xfrm>
          <a:off x="14960600" y="177673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419100</xdr:colOff>
      <xdr:row>28</xdr:row>
      <xdr:rowOff>0</xdr:rowOff>
    </xdr:from>
    <xdr:to>
      <xdr:col>4</xdr:col>
      <xdr:colOff>673100</xdr:colOff>
      <xdr:row>28</xdr:row>
      <xdr:rowOff>152400</xdr:rowOff>
    </xdr:to>
    <xdr:sp macro="" textlink="" fLocksText="0">
      <xdr:nvSpPr>
        <xdr:cNvPr id="336" name="Text 265">
          <a:extLst>
            <a:ext uri="{FF2B5EF4-FFF2-40B4-BE49-F238E27FC236}">
              <a16:creationId xmlns:a16="http://schemas.microsoft.com/office/drawing/2014/main" id="{AF4E79A4-131F-5E40-88CF-BA6E4D676517}"/>
            </a:ext>
          </a:extLst>
        </xdr:cNvPr>
        <xdr:cNvSpPr txBox="1">
          <a:spLocks noChangeArrowheads="1"/>
        </xdr:cNvSpPr>
      </xdr:nvSpPr>
      <xdr:spPr bwMode="auto">
        <a:xfrm flipH="1">
          <a:off x="7835900" y="17767300"/>
          <a:ext cx="254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355600</xdr:colOff>
      <xdr:row>28</xdr:row>
      <xdr:rowOff>0</xdr:rowOff>
    </xdr:from>
    <xdr:to>
      <xdr:col>4</xdr:col>
      <xdr:colOff>393700</xdr:colOff>
      <xdr:row>28</xdr:row>
      <xdr:rowOff>190500</xdr:rowOff>
    </xdr:to>
    <xdr:sp macro="" textlink="" fLocksText="0">
      <xdr:nvSpPr>
        <xdr:cNvPr id="337" name="Text 266">
          <a:extLst>
            <a:ext uri="{FF2B5EF4-FFF2-40B4-BE49-F238E27FC236}">
              <a16:creationId xmlns:a16="http://schemas.microsoft.com/office/drawing/2014/main" id="{9323B6E3-75A4-F54E-B95A-0867ED6D870D}"/>
            </a:ext>
          </a:extLst>
        </xdr:cNvPr>
        <xdr:cNvSpPr txBox="1">
          <a:spLocks noChangeArrowheads="1"/>
        </xdr:cNvSpPr>
      </xdr:nvSpPr>
      <xdr:spPr bwMode="auto">
        <a:xfrm>
          <a:off x="7772400" y="177673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25400</xdr:colOff>
      <xdr:row>28</xdr:row>
      <xdr:rowOff>0</xdr:rowOff>
    </xdr:from>
    <xdr:to>
      <xdr:col>4</xdr:col>
      <xdr:colOff>63500</xdr:colOff>
      <xdr:row>28</xdr:row>
      <xdr:rowOff>190500</xdr:rowOff>
    </xdr:to>
    <xdr:sp macro="" textlink="" fLocksText="0">
      <xdr:nvSpPr>
        <xdr:cNvPr id="338" name="Text 266">
          <a:extLst>
            <a:ext uri="{FF2B5EF4-FFF2-40B4-BE49-F238E27FC236}">
              <a16:creationId xmlns:a16="http://schemas.microsoft.com/office/drawing/2014/main" id="{63F6D879-EBAA-7342-8F37-9FDBACC67A28}"/>
            </a:ext>
          </a:extLst>
        </xdr:cNvPr>
        <xdr:cNvSpPr txBox="1">
          <a:spLocks noChangeArrowheads="1"/>
        </xdr:cNvSpPr>
      </xdr:nvSpPr>
      <xdr:spPr bwMode="auto">
        <a:xfrm>
          <a:off x="7442200" y="177673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177800</xdr:colOff>
      <xdr:row>28</xdr:row>
      <xdr:rowOff>0</xdr:rowOff>
    </xdr:from>
    <xdr:to>
      <xdr:col>4</xdr:col>
      <xdr:colOff>584200</xdr:colOff>
      <xdr:row>28</xdr:row>
      <xdr:rowOff>190500</xdr:rowOff>
    </xdr:to>
    <xdr:sp macro="" textlink="" fLocksText="0">
      <xdr:nvSpPr>
        <xdr:cNvPr id="339" name="Text 266">
          <a:extLst>
            <a:ext uri="{FF2B5EF4-FFF2-40B4-BE49-F238E27FC236}">
              <a16:creationId xmlns:a16="http://schemas.microsoft.com/office/drawing/2014/main" id="{4C8564B1-1B50-B447-ABF9-9C0E7028F7CB}"/>
            </a:ext>
          </a:extLst>
        </xdr:cNvPr>
        <xdr:cNvSpPr txBox="1">
          <a:spLocks noChangeArrowheads="1"/>
        </xdr:cNvSpPr>
      </xdr:nvSpPr>
      <xdr:spPr bwMode="auto">
        <a:xfrm flipH="1">
          <a:off x="7594600" y="17767300"/>
          <a:ext cx="406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0" name="Text Box 225">
          <a:extLst>
            <a:ext uri="{FF2B5EF4-FFF2-40B4-BE49-F238E27FC236}">
              <a16:creationId xmlns:a16="http://schemas.microsoft.com/office/drawing/2014/main" id="{4F3508E2-2DF4-C948-A9E7-6CDA10541FE1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1" name="Text Box 225">
          <a:extLst>
            <a:ext uri="{FF2B5EF4-FFF2-40B4-BE49-F238E27FC236}">
              <a16:creationId xmlns:a16="http://schemas.microsoft.com/office/drawing/2014/main" id="{53871070-C700-0141-A074-D57EDEC4818C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2" name="Text Box 225">
          <a:extLst>
            <a:ext uri="{FF2B5EF4-FFF2-40B4-BE49-F238E27FC236}">
              <a16:creationId xmlns:a16="http://schemas.microsoft.com/office/drawing/2014/main" id="{0B807171-21C3-3544-A51F-20D1DCB7D49A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4" name="Text Box 225">
          <a:extLst>
            <a:ext uri="{FF2B5EF4-FFF2-40B4-BE49-F238E27FC236}">
              <a16:creationId xmlns:a16="http://schemas.microsoft.com/office/drawing/2014/main" id="{845601B2-2784-1A47-A0AD-BD807413F83D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5" name="Text Box 225">
          <a:extLst>
            <a:ext uri="{FF2B5EF4-FFF2-40B4-BE49-F238E27FC236}">
              <a16:creationId xmlns:a16="http://schemas.microsoft.com/office/drawing/2014/main" id="{50E6B2FF-3DA3-E341-9DAF-BC8842374734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6" name="Text Box 225">
          <a:extLst>
            <a:ext uri="{FF2B5EF4-FFF2-40B4-BE49-F238E27FC236}">
              <a16:creationId xmlns:a16="http://schemas.microsoft.com/office/drawing/2014/main" id="{C92D4ACA-1463-6049-9D29-DBFE21CC191C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47" name="Text Box 225">
          <a:extLst>
            <a:ext uri="{FF2B5EF4-FFF2-40B4-BE49-F238E27FC236}">
              <a16:creationId xmlns:a16="http://schemas.microsoft.com/office/drawing/2014/main" id="{41549411-CAA8-6740-A3DE-757F036FDEFE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51" name="Text Box 225">
          <a:extLst>
            <a:ext uri="{FF2B5EF4-FFF2-40B4-BE49-F238E27FC236}">
              <a16:creationId xmlns:a16="http://schemas.microsoft.com/office/drawing/2014/main" id="{E862EAFA-6B03-184F-A9D2-47BA75C8EF72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52" name="Text Box 225">
          <a:extLst>
            <a:ext uri="{FF2B5EF4-FFF2-40B4-BE49-F238E27FC236}">
              <a16:creationId xmlns:a16="http://schemas.microsoft.com/office/drawing/2014/main" id="{652ACA39-D108-1B4C-9933-C9B1C228BD6C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53" name="Text Box 225">
          <a:extLst>
            <a:ext uri="{FF2B5EF4-FFF2-40B4-BE49-F238E27FC236}">
              <a16:creationId xmlns:a16="http://schemas.microsoft.com/office/drawing/2014/main" id="{1028FAFC-30EC-8042-A5A7-83F99C7F1E18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54" name="Text Box 225">
          <a:extLst>
            <a:ext uri="{FF2B5EF4-FFF2-40B4-BE49-F238E27FC236}">
              <a16:creationId xmlns:a16="http://schemas.microsoft.com/office/drawing/2014/main" id="{7C92FE4B-2BB9-5145-8AF9-9BB170C560FE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28</xdr:row>
      <xdr:rowOff>0</xdr:rowOff>
    </xdr:from>
    <xdr:to>
      <xdr:col>5</xdr:col>
      <xdr:colOff>165100</xdr:colOff>
      <xdr:row>28</xdr:row>
      <xdr:rowOff>325967</xdr:rowOff>
    </xdr:to>
    <xdr:sp macro="" textlink="">
      <xdr:nvSpPr>
        <xdr:cNvPr id="355" name="Text Box 225">
          <a:extLst>
            <a:ext uri="{FF2B5EF4-FFF2-40B4-BE49-F238E27FC236}">
              <a16:creationId xmlns:a16="http://schemas.microsoft.com/office/drawing/2014/main" id="{17B669C9-44C3-2648-90B9-5694F9578F6E}"/>
            </a:ext>
          </a:extLst>
        </xdr:cNvPr>
        <xdr:cNvSpPr txBox="1">
          <a:spLocks noChangeArrowheads="1"/>
        </xdr:cNvSpPr>
      </xdr:nvSpPr>
      <xdr:spPr bwMode="auto">
        <a:xfrm>
          <a:off x="8839200" y="177673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33</xdr:row>
      <xdr:rowOff>50800</xdr:rowOff>
    </xdr:from>
    <xdr:to>
      <xdr:col>4</xdr:col>
      <xdr:colOff>1130300</xdr:colOff>
      <xdr:row>33</xdr:row>
      <xdr:rowOff>190500</xdr:rowOff>
    </xdr:to>
    <xdr:sp macro="" textlink="">
      <xdr:nvSpPr>
        <xdr:cNvPr id="356" name="Text Box 207">
          <a:extLst>
            <a:ext uri="{FF2B5EF4-FFF2-40B4-BE49-F238E27FC236}">
              <a16:creationId xmlns:a16="http://schemas.microsoft.com/office/drawing/2014/main" id="{318A1E8D-0929-4344-AB2C-2671A7892BDF}"/>
            </a:ext>
          </a:extLst>
        </xdr:cNvPr>
        <xdr:cNvSpPr txBox="1">
          <a:spLocks noChangeArrowheads="1"/>
        </xdr:cNvSpPr>
      </xdr:nvSpPr>
      <xdr:spPr bwMode="auto">
        <a:xfrm>
          <a:off x="8547100" y="195961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34</xdr:row>
      <xdr:rowOff>330200</xdr:rowOff>
    </xdr:from>
    <xdr:to>
      <xdr:col>2</xdr:col>
      <xdr:colOff>990600</xdr:colOff>
      <xdr:row>35</xdr:row>
      <xdr:rowOff>381000</xdr:rowOff>
    </xdr:to>
    <xdr:sp macro="" textlink="">
      <xdr:nvSpPr>
        <xdr:cNvPr id="357" name="Text 320">
          <a:extLst>
            <a:ext uri="{FF2B5EF4-FFF2-40B4-BE49-F238E27FC236}">
              <a16:creationId xmlns:a16="http://schemas.microsoft.com/office/drawing/2014/main" id="{AC2E1DD8-27AA-EA47-AFD7-624F0AB59988}"/>
            </a:ext>
          </a:extLst>
        </xdr:cNvPr>
        <xdr:cNvSpPr txBox="1">
          <a:spLocks noChangeArrowheads="1"/>
        </xdr:cNvSpPr>
      </xdr:nvSpPr>
      <xdr:spPr bwMode="auto">
        <a:xfrm>
          <a:off x="4584700" y="201803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32</xdr:row>
      <xdr:rowOff>0</xdr:rowOff>
    </xdr:from>
    <xdr:to>
      <xdr:col>12</xdr:col>
      <xdr:colOff>444500</xdr:colOff>
      <xdr:row>32</xdr:row>
      <xdr:rowOff>190500</xdr:rowOff>
    </xdr:to>
    <xdr:sp macro="" textlink="">
      <xdr:nvSpPr>
        <xdr:cNvPr id="358" name="Text Box 202">
          <a:extLst>
            <a:ext uri="{FF2B5EF4-FFF2-40B4-BE49-F238E27FC236}">
              <a16:creationId xmlns:a16="http://schemas.microsoft.com/office/drawing/2014/main" id="{EEB8E156-7080-BA4B-BADA-2C236B893862}"/>
            </a:ext>
          </a:extLst>
        </xdr:cNvPr>
        <xdr:cNvSpPr txBox="1">
          <a:spLocks noChangeArrowheads="1"/>
        </xdr:cNvSpPr>
      </xdr:nvSpPr>
      <xdr:spPr bwMode="auto">
        <a:xfrm>
          <a:off x="21704300" y="19227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33</xdr:row>
      <xdr:rowOff>50800</xdr:rowOff>
    </xdr:from>
    <xdr:to>
      <xdr:col>4</xdr:col>
      <xdr:colOff>1130300</xdr:colOff>
      <xdr:row>33</xdr:row>
      <xdr:rowOff>190500</xdr:rowOff>
    </xdr:to>
    <xdr:sp macro="" textlink="">
      <xdr:nvSpPr>
        <xdr:cNvPr id="360" name="Text Box 207">
          <a:extLst>
            <a:ext uri="{FF2B5EF4-FFF2-40B4-BE49-F238E27FC236}">
              <a16:creationId xmlns:a16="http://schemas.microsoft.com/office/drawing/2014/main" id="{F09AB51E-4846-5A45-AB7D-4B53D1C87371}"/>
            </a:ext>
          </a:extLst>
        </xdr:cNvPr>
        <xdr:cNvSpPr txBox="1">
          <a:spLocks noChangeArrowheads="1"/>
        </xdr:cNvSpPr>
      </xdr:nvSpPr>
      <xdr:spPr bwMode="auto">
        <a:xfrm>
          <a:off x="8547100" y="195961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800100</xdr:colOff>
      <xdr:row>34</xdr:row>
      <xdr:rowOff>330200</xdr:rowOff>
    </xdr:from>
    <xdr:to>
      <xdr:col>2</xdr:col>
      <xdr:colOff>990600</xdr:colOff>
      <xdr:row>35</xdr:row>
      <xdr:rowOff>381000</xdr:rowOff>
    </xdr:to>
    <xdr:sp macro="" textlink="">
      <xdr:nvSpPr>
        <xdr:cNvPr id="361" name="Text 320">
          <a:extLst>
            <a:ext uri="{FF2B5EF4-FFF2-40B4-BE49-F238E27FC236}">
              <a16:creationId xmlns:a16="http://schemas.microsoft.com/office/drawing/2014/main" id="{0367B262-BC0A-1941-949A-52A5D3339619}"/>
            </a:ext>
          </a:extLst>
        </xdr:cNvPr>
        <xdr:cNvSpPr txBox="1">
          <a:spLocks noChangeArrowheads="1"/>
        </xdr:cNvSpPr>
      </xdr:nvSpPr>
      <xdr:spPr bwMode="auto">
        <a:xfrm>
          <a:off x="4584700" y="20180300"/>
          <a:ext cx="19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32</xdr:row>
      <xdr:rowOff>0</xdr:rowOff>
    </xdr:from>
    <xdr:to>
      <xdr:col>12</xdr:col>
      <xdr:colOff>444500</xdr:colOff>
      <xdr:row>32</xdr:row>
      <xdr:rowOff>190500</xdr:rowOff>
    </xdr:to>
    <xdr:sp macro="" textlink="">
      <xdr:nvSpPr>
        <xdr:cNvPr id="362" name="Text Box 202">
          <a:extLst>
            <a:ext uri="{FF2B5EF4-FFF2-40B4-BE49-F238E27FC236}">
              <a16:creationId xmlns:a16="http://schemas.microsoft.com/office/drawing/2014/main" id="{C73F8450-2E90-6344-A993-A95ED9E26CE1}"/>
            </a:ext>
          </a:extLst>
        </xdr:cNvPr>
        <xdr:cNvSpPr txBox="1">
          <a:spLocks noChangeArrowheads="1"/>
        </xdr:cNvSpPr>
      </xdr:nvSpPr>
      <xdr:spPr bwMode="auto">
        <a:xfrm>
          <a:off x="21704300" y="19227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34</xdr:row>
      <xdr:rowOff>0</xdr:rowOff>
    </xdr:from>
    <xdr:to>
      <xdr:col>5</xdr:col>
      <xdr:colOff>165100</xdr:colOff>
      <xdr:row>35</xdr:row>
      <xdr:rowOff>25400</xdr:rowOff>
    </xdr:to>
    <xdr:sp macro="" textlink="">
      <xdr:nvSpPr>
        <xdr:cNvPr id="364" name="Text Box 225">
          <a:extLst>
            <a:ext uri="{FF2B5EF4-FFF2-40B4-BE49-F238E27FC236}">
              <a16:creationId xmlns:a16="http://schemas.microsoft.com/office/drawing/2014/main" id="{838968A3-5F2E-0C4A-91BA-ED1E394D151E}"/>
            </a:ext>
          </a:extLst>
        </xdr:cNvPr>
        <xdr:cNvSpPr txBox="1">
          <a:spLocks noChangeArrowheads="1"/>
        </xdr:cNvSpPr>
      </xdr:nvSpPr>
      <xdr:spPr bwMode="auto">
        <a:xfrm>
          <a:off x="8839200" y="19862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2451100</xdr:colOff>
      <xdr:row>34</xdr:row>
      <xdr:rowOff>0</xdr:rowOff>
    </xdr:from>
    <xdr:to>
      <xdr:col>5</xdr:col>
      <xdr:colOff>165100</xdr:colOff>
      <xdr:row>35</xdr:row>
      <xdr:rowOff>25400</xdr:rowOff>
    </xdr:to>
    <xdr:sp macro="" textlink="">
      <xdr:nvSpPr>
        <xdr:cNvPr id="365" name="Text Box 225">
          <a:extLst>
            <a:ext uri="{FF2B5EF4-FFF2-40B4-BE49-F238E27FC236}">
              <a16:creationId xmlns:a16="http://schemas.microsoft.com/office/drawing/2014/main" id="{4266EDBB-DE78-8F47-90E3-D3D85DF7BBE7}"/>
            </a:ext>
          </a:extLst>
        </xdr:cNvPr>
        <xdr:cNvSpPr txBox="1">
          <a:spLocks noChangeArrowheads="1"/>
        </xdr:cNvSpPr>
      </xdr:nvSpPr>
      <xdr:spPr bwMode="auto">
        <a:xfrm>
          <a:off x="8839200" y="19862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34</xdr:row>
      <xdr:rowOff>0</xdr:rowOff>
    </xdr:from>
    <xdr:ext cx="18531" cy="553998"/>
    <xdr:sp macro="" textlink="">
      <xdr:nvSpPr>
        <xdr:cNvPr id="366" name="Text Box 200">
          <a:extLst>
            <a:ext uri="{FF2B5EF4-FFF2-40B4-BE49-F238E27FC236}">
              <a16:creationId xmlns:a16="http://schemas.microsoft.com/office/drawing/2014/main" id="{3C6F168A-D071-6743-995A-24181E4241AF}"/>
            </a:ext>
          </a:extLst>
        </xdr:cNvPr>
        <xdr:cNvSpPr txBox="1">
          <a:spLocks noChangeArrowheads="1"/>
        </xdr:cNvSpPr>
      </xdr:nvSpPr>
      <xdr:spPr bwMode="auto">
        <a:xfrm>
          <a:off x="11966575" y="1986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34</xdr:row>
      <xdr:rowOff>0</xdr:rowOff>
    </xdr:from>
    <xdr:ext cx="18531" cy="553998"/>
    <xdr:sp macro="" textlink="">
      <xdr:nvSpPr>
        <xdr:cNvPr id="367" name="Text Box 200">
          <a:extLst>
            <a:ext uri="{FF2B5EF4-FFF2-40B4-BE49-F238E27FC236}">
              <a16:creationId xmlns:a16="http://schemas.microsoft.com/office/drawing/2014/main" id="{950FCED1-3186-B748-A86D-47ABB151BB2D}"/>
            </a:ext>
          </a:extLst>
        </xdr:cNvPr>
        <xdr:cNvSpPr txBox="1">
          <a:spLocks noChangeArrowheads="1"/>
        </xdr:cNvSpPr>
      </xdr:nvSpPr>
      <xdr:spPr bwMode="auto">
        <a:xfrm>
          <a:off x="11966575" y="1986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156633</xdr:colOff>
      <xdr:row>32</xdr:row>
      <xdr:rowOff>296333</xdr:rowOff>
    </xdr:from>
    <xdr:ext cx="0" cy="203200"/>
    <xdr:sp macro="" textlink="">
      <xdr:nvSpPr>
        <xdr:cNvPr id="368" name="Text Box 31">
          <a:extLst>
            <a:ext uri="{FF2B5EF4-FFF2-40B4-BE49-F238E27FC236}">
              <a16:creationId xmlns:a16="http://schemas.microsoft.com/office/drawing/2014/main" id="{D3CEF9BD-33A8-0548-A625-4CD1F264A281}"/>
            </a:ext>
          </a:extLst>
        </xdr:cNvPr>
        <xdr:cNvSpPr txBox="1">
          <a:spLocks noChangeArrowheads="1"/>
        </xdr:cNvSpPr>
      </xdr:nvSpPr>
      <xdr:spPr bwMode="auto">
        <a:xfrm>
          <a:off x="18292233" y="195241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9</xdr:col>
      <xdr:colOff>1009650</xdr:colOff>
      <xdr:row>38</xdr:row>
      <xdr:rowOff>0</xdr:rowOff>
    </xdr:from>
    <xdr:ext cx="18531" cy="553998"/>
    <xdr:sp macro="" textlink="">
      <xdr:nvSpPr>
        <xdr:cNvPr id="369" name="Text Box 186">
          <a:extLst>
            <a:ext uri="{FF2B5EF4-FFF2-40B4-BE49-F238E27FC236}">
              <a16:creationId xmlns:a16="http://schemas.microsoft.com/office/drawing/2014/main" id="{5FB356A8-3F2F-EF47-80F3-30A8BD106B87}"/>
            </a:ext>
          </a:extLst>
        </xdr:cNvPr>
        <xdr:cNvSpPr txBox="1">
          <a:spLocks noChangeArrowheads="1"/>
        </xdr:cNvSpPr>
      </xdr:nvSpPr>
      <xdr:spPr bwMode="auto">
        <a:xfrm>
          <a:off x="173672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40</xdr:row>
      <xdr:rowOff>0</xdr:rowOff>
    </xdr:from>
    <xdr:ext cx="18531" cy="553998"/>
    <xdr:sp macro="" textlink="">
      <xdr:nvSpPr>
        <xdr:cNvPr id="370" name="Text Box 187">
          <a:extLst>
            <a:ext uri="{FF2B5EF4-FFF2-40B4-BE49-F238E27FC236}">
              <a16:creationId xmlns:a16="http://schemas.microsoft.com/office/drawing/2014/main" id="{34AA41A7-E516-9642-91C2-D4203F130F31}"/>
            </a:ext>
          </a:extLst>
        </xdr:cNvPr>
        <xdr:cNvSpPr txBox="1">
          <a:spLocks noChangeArrowheads="1"/>
        </xdr:cNvSpPr>
      </xdr:nvSpPr>
      <xdr:spPr bwMode="auto">
        <a:xfrm>
          <a:off x="173672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40</xdr:row>
      <xdr:rowOff>0</xdr:rowOff>
    </xdr:from>
    <xdr:ext cx="18531" cy="553998"/>
    <xdr:sp macro="" textlink="">
      <xdr:nvSpPr>
        <xdr:cNvPr id="371" name="Text Box 202">
          <a:extLst>
            <a:ext uri="{FF2B5EF4-FFF2-40B4-BE49-F238E27FC236}">
              <a16:creationId xmlns:a16="http://schemas.microsoft.com/office/drawing/2014/main" id="{2D0EE073-FA50-5A42-8873-F3710274D98E}"/>
            </a:ext>
          </a:extLst>
        </xdr:cNvPr>
        <xdr:cNvSpPr txBox="1">
          <a:spLocks noChangeArrowheads="1"/>
        </xdr:cNvSpPr>
      </xdr:nvSpPr>
      <xdr:spPr bwMode="auto">
        <a:xfrm>
          <a:off x="2072640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38</xdr:row>
      <xdr:rowOff>0</xdr:rowOff>
    </xdr:from>
    <xdr:ext cx="18531" cy="553998"/>
    <xdr:sp macro="" textlink="">
      <xdr:nvSpPr>
        <xdr:cNvPr id="372" name="Text Box 186">
          <a:extLst>
            <a:ext uri="{FF2B5EF4-FFF2-40B4-BE49-F238E27FC236}">
              <a16:creationId xmlns:a16="http://schemas.microsoft.com/office/drawing/2014/main" id="{C0F9D0F0-33BF-D84D-96E0-C197647AC39C}"/>
            </a:ext>
          </a:extLst>
        </xdr:cNvPr>
        <xdr:cNvSpPr txBox="1">
          <a:spLocks noChangeArrowheads="1"/>
        </xdr:cNvSpPr>
      </xdr:nvSpPr>
      <xdr:spPr bwMode="auto">
        <a:xfrm>
          <a:off x="208216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40</xdr:row>
      <xdr:rowOff>0</xdr:rowOff>
    </xdr:from>
    <xdr:ext cx="18531" cy="553998"/>
    <xdr:sp macro="" textlink="">
      <xdr:nvSpPr>
        <xdr:cNvPr id="373" name="Text Box 187">
          <a:extLst>
            <a:ext uri="{FF2B5EF4-FFF2-40B4-BE49-F238E27FC236}">
              <a16:creationId xmlns:a16="http://schemas.microsoft.com/office/drawing/2014/main" id="{30001B1F-BC2D-0D44-99E4-5B95449D2980}"/>
            </a:ext>
          </a:extLst>
        </xdr:cNvPr>
        <xdr:cNvSpPr txBox="1">
          <a:spLocks noChangeArrowheads="1"/>
        </xdr:cNvSpPr>
      </xdr:nvSpPr>
      <xdr:spPr bwMode="auto">
        <a:xfrm>
          <a:off x="208216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41</xdr:row>
      <xdr:rowOff>50800</xdr:rowOff>
    </xdr:from>
    <xdr:to>
      <xdr:col>4</xdr:col>
      <xdr:colOff>1130300</xdr:colOff>
      <xdr:row>41</xdr:row>
      <xdr:rowOff>190500</xdr:rowOff>
    </xdr:to>
    <xdr:sp macro="" textlink="">
      <xdr:nvSpPr>
        <xdr:cNvPr id="374" name="Text Box 207">
          <a:extLst>
            <a:ext uri="{FF2B5EF4-FFF2-40B4-BE49-F238E27FC236}">
              <a16:creationId xmlns:a16="http://schemas.microsoft.com/office/drawing/2014/main" id="{AB467D23-CBB5-9448-9BC2-A85362788298}"/>
            </a:ext>
          </a:extLst>
        </xdr:cNvPr>
        <xdr:cNvSpPr txBox="1">
          <a:spLocks noChangeArrowheads="1"/>
        </xdr:cNvSpPr>
      </xdr:nvSpPr>
      <xdr:spPr bwMode="auto">
        <a:xfrm>
          <a:off x="8547100" y="237109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9</xdr:col>
      <xdr:colOff>1009650</xdr:colOff>
      <xdr:row>38</xdr:row>
      <xdr:rowOff>0</xdr:rowOff>
    </xdr:from>
    <xdr:ext cx="18531" cy="553998"/>
    <xdr:sp macro="" textlink="">
      <xdr:nvSpPr>
        <xdr:cNvPr id="375" name="Text Box 186">
          <a:extLst>
            <a:ext uri="{FF2B5EF4-FFF2-40B4-BE49-F238E27FC236}">
              <a16:creationId xmlns:a16="http://schemas.microsoft.com/office/drawing/2014/main" id="{DCE37575-4213-3A4F-BB21-CD92A94CB9CE}"/>
            </a:ext>
          </a:extLst>
        </xdr:cNvPr>
        <xdr:cNvSpPr txBox="1">
          <a:spLocks noChangeArrowheads="1"/>
        </xdr:cNvSpPr>
      </xdr:nvSpPr>
      <xdr:spPr bwMode="auto">
        <a:xfrm>
          <a:off x="173672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9</xdr:col>
      <xdr:colOff>1009650</xdr:colOff>
      <xdr:row>40</xdr:row>
      <xdr:rowOff>0</xdr:rowOff>
    </xdr:from>
    <xdr:ext cx="18531" cy="553998"/>
    <xdr:sp macro="" textlink="">
      <xdr:nvSpPr>
        <xdr:cNvPr id="376" name="Text Box 187">
          <a:extLst>
            <a:ext uri="{FF2B5EF4-FFF2-40B4-BE49-F238E27FC236}">
              <a16:creationId xmlns:a16="http://schemas.microsoft.com/office/drawing/2014/main" id="{61E42B60-4A87-1540-9CEC-692AF7492B68}"/>
            </a:ext>
          </a:extLst>
        </xdr:cNvPr>
        <xdr:cNvSpPr txBox="1">
          <a:spLocks noChangeArrowheads="1"/>
        </xdr:cNvSpPr>
      </xdr:nvSpPr>
      <xdr:spPr bwMode="auto">
        <a:xfrm>
          <a:off x="173672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40</xdr:row>
      <xdr:rowOff>0</xdr:rowOff>
    </xdr:from>
    <xdr:ext cx="18531" cy="553998"/>
    <xdr:sp macro="" textlink="">
      <xdr:nvSpPr>
        <xdr:cNvPr id="377" name="Text Box 202">
          <a:extLst>
            <a:ext uri="{FF2B5EF4-FFF2-40B4-BE49-F238E27FC236}">
              <a16:creationId xmlns:a16="http://schemas.microsoft.com/office/drawing/2014/main" id="{097D8F6A-40DA-1248-B38C-2DFDC3FFC95F}"/>
            </a:ext>
          </a:extLst>
        </xdr:cNvPr>
        <xdr:cNvSpPr txBox="1">
          <a:spLocks noChangeArrowheads="1"/>
        </xdr:cNvSpPr>
      </xdr:nvSpPr>
      <xdr:spPr bwMode="auto">
        <a:xfrm>
          <a:off x="2072640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38</xdr:row>
      <xdr:rowOff>0</xdr:rowOff>
    </xdr:from>
    <xdr:ext cx="18531" cy="553998"/>
    <xdr:sp macro="" textlink="">
      <xdr:nvSpPr>
        <xdr:cNvPr id="378" name="Text Box 186">
          <a:extLst>
            <a:ext uri="{FF2B5EF4-FFF2-40B4-BE49-F238E27FC236}">
              <a16:creationId xmlns:a16="http://schemas.microsoft.com/office/drawing/2014/main" id="{511DB621-2257-D84F-8F53-064C3D506BE4}"/>
            </a:ext>
          </a:extLst>
        </xdr:cNvPr>
        <xdr:cNvSpPr txBox="1">
          <a:spLocks noChangeArrowheads="1"/>
        </xdr:cNvSpPr>
      </xdr:nvSpPr>
      <xdr:spPr bwMode="auto">
        <a:xfrm>
          <a:off x="208216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1009650</xdr:colOff>
      <xdr:row>40</xdr:row>
      <xdr:rowOff>0</xdr:rowOff>
    </xdr:from>
    <xdr:ext cx="18531" cy="553998"/>
    <xdr:sp macro="" textlink="">
      <xdr:nvSpPr>
        <xdr:cNvPr id="379" name="Text Box 187">
          <a:extLst>
            <a:ext uri="{FF2B5EF4-FFF2-40B4-BE49-F238E27FC236}">
              <a16:creationId xmlns:a16="http://schemas.microsoft.com/office/drawing/2014/main" id="{F484E5C7-95BB-6547-86B0-E61B853B5278}"/>
            </a:ext>
          </a:extLst>
        </xdr:cNvPr>
        <xdr:cNvSpPr txBox="1">
          <a:spLocks noChangeArrowheads="1"/>
        </xdr:cNvSpPr>
      </xdr:nvSpPr>
      <xdr:spPr bwMode="auto">
        <a:xfrm>
          <a:off x="208216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41</xdr:row>
      <xdr:rowOff>50800</xdr:rowOff>
    </xdr:from>
    <xdr:to>
      <xdr:col>4</xdr:col>
      <xdr:colOff>1130300</xdr:colOff>
      <xdr:row>41</xdr:row>
      <xdr:rowOff>190500</xdr:rowOff>
    </xdr:to>
    <xdr:sp macro="" textlink="">
      <xdr:nvSpPr>
        <xdr:cNvPr id="380" name="Text Box 207">
          <a:extLst>
            <a:ext uri="{FF2B5EF4-FFF2-40B4-BE49-F238E27FC236}">
              <a16:creationId xmlns:a16="http://schemas.microsoft.com/office/drawing/2014/main" id="{3436E120-BAAC-504F-9962-640DCA95CFA6}"/>
            </a:ext>
          </a:extLst>
        </xdr:cNvPr>
        <xdr:cNvSpPr txBox="1">
          <a:spLocks noChangeArrowheads="1"/>
        </xdr:cNvSpPr>
      </xdr:nvSpPr>
      <xdr:spPr bwMode="auto">
        <a:xfrm>
          <a:off x="8547100" y="237109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43</xdr:row>
      <xdr:rowOff>0</xdr:rowOff>
    </xdr:from>
    <xdr:ext cx="18531" cy="553998"/>
    <xdr:sp macro="" textlink="">
      <xdr:nvSpPr>
        <xdr:cNvPr id="381" name="Text Box 200">
          <a:extLst>
            <a:ext uri="{FF2B5EF4-FFF2-40B4-BE49-F238E27FC236}">
              <a16:creationId xmlns:a16="http://schemas.microsoft.com/office/drawing/2014/main" id="{387FB69B-6DD5-A54E-953A-202E5E085D0F}"/>
            </a:ext>
          </a:extLst>
        </xdr:cNvPr>
        <xdr:cNvSpPr txBox="1">
          <a:spLocks noChangeArrowheads="1"/>
        </xdr:cNvSpPr>
      </xdr:nvSpPr>
      <xdr:spPr bwMode="auto">
        <a:xfrm>
          <a:off x="11966575" y="24320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981075</xdr:colOff>
      <xdr:row>43</xdr:row>
      <xdr:rowOff>0</xdr:rowOff>
    </xdr:from>
    <xdr:ext cx="18531" cy="553998"/>
    <xdr:sp macro="" textlink="">
      <xdr:nvSpPr>
        <xdr:cNvPr id="382" name="Text Box 200">
          <a:extLst>
            <a:ext uri="{FF2B5EF4-FFF2-40B4-BE49-F238E27FC236}">
              <a16:creationId xmlns:a16="http://schemas.microsoft.com/office/drawing/2014/main" id="{D92F4175-D71E-104C-A43F-7201C2042CA3}"/>
            </a:ext>
          </a:extLst>
        </xdr:cNvPr>
        <xdr:cNvSpPr txBox="1">
          <a:spLocks noChangeArrowheads="1"/>
        </xdr:cNvSpPr>
      </xdr:nvSpPr>
      <xdr:spPr bwMode="auto">
        <a:xfrm>
          <a:off x="11966575" y="24320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383" name="Text Box 90">
          <a:extLst>
            <a:ext uri="{FF2B5EF4-FFF2-40B4-BE49-F238E27FC236}">
              <a16:creationId xmlns:a16="http://schemas.microsoft.com/office/drawing/2014/main" id="{045C979A-A300-2646-A2BE-54BE336554C4}"/>
            </a:ext>
          </a:extLst>
        </xdr:cNvPr>
        <xdr:cNvSpPr txBox="1">
          <a:spLocks noChangeArrowheads="1"/>
        </xdr:cNvSpPr>
      </xdr:nvSpPr>
      <xdr:spPr bwMode="auto">
        <a:xfrm>
          <a:off x="12039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384" name="Text Box 244">
          <a:extLst>
            <a:ext uri="{FF2B5EF4-FFF2-40B4-BE49-F238E27FC236}">
              <a16:creationId xmlns:a16="http://schemas.microsoft.com/office/drawing/2014/main" id="{83B5FD59-6204-4648-8C51-EFC5A09603D0}"/>
            </a:ext>
          </a:extLst>
        </xdr:cNvPr>
        <xdr:cNvSpPr txBox="1">
          <a:spLocks noChangeArrowheads="1"/>
        </xdr:cNvSpPr>
      </xdr:nvSpPr>
      <xdr:spPr bwMode="auto">
        <a:xfrm>
          <a:off x="12039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385" name="Text Box 90">
          <a:extLst>
            <a:ext uri="{FF2B5EF4-FFF2-40B4-BE49-F238E27FC236}">
              <a16:creationId xmlns:a16="http://schemas.microsoft.com/office/drawing/2014/main" id="{ECBB6D85-AE8A-E64D-A465-E9C29C1DC534}"/>
            </a:ext>
          </a:extLst>
        </xdr:cNvPr>
        <xdr:cNvSpPr txBox="1">
          <a:spLocks noChangeArrowheads="1"/>
        </xdr:cNvSpPr>
      </xdr:nvSpPr>
      <xdr:spPr bwMode="auto">
        <a:xfrm>
          <a:off x="12039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1054100</xdr:colOff>
      <xdr:row>37</xdr:row>
      <xdr:rowOff>0</xdr:rowOff>
    </xdr:from>
    <xdr:to>
      <xdr:col>6</xdr:col>
      <xdr:colOff>1054100</xdr:colOff>
      <xdr:row>37</xdr:row>
      <xdr:rowOff>190500</xdr:rowOff>
    </xdr:to>
    <xdr:sp macro="" textlink="">
      <xdr:nvSpPr>
        <xdr:cNvPr id="386" name="Text Box 244">
          <a:extLst>
            <a:ext uri="{FF2B5EF4-FFF2-40B4-BE49-F238E27FC236}">
              <a16:creationId xmlns:a16="http://schemas.microsoft.com/office/drawing/2014/main" id="{6FDDF36F-25F7-144D-A259-953FEFF200D4}"/>
            </a:ext>
          </a:extLst>
        </xdr:cNvPr>
        <xdr:cNvSpPr txBox="1">
          <a:spLocks noChangeArrowheads="1"/>
        </xdr:cNvSpPr>
      </xdr:nvSpPr>
      <xdr:spPr bwMode="auto">
        <a:xfrm>
          <a:off x="12039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37</xdr:row>
      <xdr:rowOff>0</xdr:rowOff>
    </xdr:from>
    <xdr:to>
      <xdr:col>7</xdr:col>
      <xdr:colOff>1041400</xdr:colOff>
      <xdr:row>37</xdr:row>
      <xdr:rowOff>190500</xdr:rowOff>
    </xdr:to>
    <xdr:sp macro="" textlink="">
      <xdr:nvSpPr>
        <xdr:cNvPr id="387" name="Text Box 255">
          <a:extLst>
            <a:ext uri="{FF2B5EF4-FFF2-40B4-BE49-F238E27FC236}">
              <a16:creationId xmlns:a16="http://schemas.microsoft.com/office/drawing/2014/main" id="{E9B258A7-DFCE-5943-9353-E5C02A34A927}"/>
            </a:ext>
          </a:extLst>
        </xdr:cNvPr>
        <xdr:cNvSpPr txBox="1">
          <a:spLocks noChangeArrowheads="1"/>
        </xdr:cNvSpPr>
      </xdr:nvSpPr>
      <xdr:spPr bwMode="auto">
        <a:xfrm>
          <a:off x="14198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37</xdr:row>
      <xdr:rowOff>0</xdr:rowOff>
    </xdr:from>
    <xdr:ext cx="18531" cy="553998"/>
    <xdr:sp macro="" textlink="">
      <xdr:nvSpPr>
        <xdr:cNvPr id="388" name="Text Box 279">
          <a:extLst>
            <a:ext uri="{FF2B5EF4-FFF2-40B4-BE49-F238E27FC236}">
              <a16:creationId xmlns:a16="http://schemas.microsoft.com/office/drawing/2014/main" id="{FC25E926-914E-1D4A-BDFD-19FF16ED54D3}"/>
            </a:ext>
          </a:extLst>
        </xdr:cNvPr>
        <xdr:cNvSpPr txBox="1">
          <a:spLocks noChangeArrowheads="1"/>
        </xdr:cNvSpPr>
      </xdr:nvSpPr>
      <xdr:spPr bwMode="auto">
        <a:xfrm>
          <a:off x="14166850" y="22339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37</xdr:row>
      <xdr:rowOff>0</xdr:rowOff>
    </xdr:from>
    <xdr:ext cx="40778" cy="597034"/>
    <xdr:sp macro="" textlink="" fLocksText="0">
      <xdr:nvSpPr>
        <xdr:cNvPr id="389" name="Text 284">
          <a:extLst>
            <a:ext uri="{FF2B5EF4-FFF2-40B4-BE49-F238E27FC236}">
              <a16:creationId xmlns:a16="http://schemas.microsoft.com/office/drawing/2014/main" id="{19B2E3B9-DFC1-644C-BD71-5601AFAF8944}"/>
            </a:ext>
          </a:extLst>
        </xdr:cNvPr>
        <xdr:cNvSpPr txBox="1">
          <a:spLocks noChangeArrowheads="1"/>
        </xdr:cNvSpPr>
      </xdr:nvSpPr>
      <xdr:spPr bwMode="auto">
        <a:xfrm>
          <a:off x="14192250" y="223393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37</xdr:row>
      <xdr:rowOff>0</xdr:rowOff>
    </xdr:from>
    <xdr:to>
      <xdr:col>7</xdr:col>
      <xdr:colOff>1041400</xdr:colOff>
      <xdr:row>37</xdr:row>
      <xdr:rowOff>190500</xdr:rowOff>
    </xdr:to>
    <xdr:sp macro="" textlink="">
      <xdr:nvSpPr>
        <xdr:cNvPr id="390" name="Text Box 255">
          <a:extLst>
            <a:ext uri="{FF2B5EF4-FFF2-40B4-BE49-F238E27FC236}">
              <a16:creationId xmlns:a16="http://schemas.microsoft.com/office/drawing/2014/main" id="{247D98C6-CE2F-0741-86A7-AAF181EB1E83}"/>
            </a:ext>
          </a:extLst>
        </xdr:cNvPr>
        <xdr:cNvSpPr txBox="1">
          <a:spLocks noChangeArrowheads="1"/>
        </xdr:cNvSpPr>
      </xdr:nvSpPr>
      <xdr:spPr bwMode="auto">
        <a:xfrm>
          <a:off x="14198600" y="223393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1009650</xdr:colOff>
      <xdr:row>37</xdr:row>
      <xdr:rowOff>0</xdr:rowOff>
    </xdr:from>
    <xdr:ext cx="18531" cy="553998"/>
    <xdr:sp macro="" textlink="">
      <xdr:nvSpPr>
        <xdr:cNvPr id="391" name="Text Box 279">
          <a:extLst>
            <a:ext uri="{FF2B5EF4-FFF2-40B4-BE49-F238E27FC236}">
              <a16:creationId xmlns:a16="http://schemas.microsoft.com/office/drawing/2014/main" id="{ED082932-806C-6847-9491-4CA7BAA92B67}"/>
            </a:ext>
          </a:extLst>
        </xdr:cNvPr>
        <xdr:cNvSpPr txBox="1">
          <a:spLocks noChangeArrowheads="1"/>
        </xdr:cNvSpPr>
      </xdr:nvSpPr>
      <xdr:spPr bwMode="auto">
        <a:xfrm>
          <a:off x="14166850" y="223393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1035050</xdr:colOff>
      <xdr:row>37</xdr:row>
      <xdr:rowOff>0</xdr:rowOff>
    </xdr:from>
    <xdr:ext cx="40778" cy="597034"/>
    <xdr:sp macro="" textlink="" fLocksText="0">
      <xdr:nvSpPr>
        <xdr:cNvPr id="392" name="Text 284">
          <a:extLst>
            <a:ext uri="{FF2B5EF4-FFF2-40B4-BE49-F238E27FC236}">
              <a16:creationId xmlns:a16="http://schemas.microsoft.com/office/drawing/2014/main" id="{B9FE07A7-BD62-5542-B567-929FD8D5C9DF}"/>
            </a:ext>
          </a:extLst>
        </xdr:cNvPr>
        <xdr:cNvSpPr txBox="1">
          <a:spLocks noChangeArrowheads="1"/>
        </xdr:cNvSpPr>
      </xdr:nvSpPr>
      <xdr:spPr bwMode="auto">
        <a:xfrm>
          <a:off x="14192250" y="22339300"/>
          <a:ext cx="40778" cy="597034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40778" cy="571628"/>
    <xdr:sp macro="" textlink="" fLocksText="0">
      <xdr:nvSpPr>
        <xdr:cNvPr id="393" name="Text 311">
          <a:extLst>
            <a:ext uri="{FF2B5EF4-FFF2-40B4-BE49-F238E27FC236}">
              <a16:creationId xmlns:a16="http://schemas.microsoft.com/office/drawing/2014/main" id="{83CD4A82-D691-B14D-A088-8F5338D322C8}"/>
            </a:ext>
          </a:extLst>
        </xdr:cNvPr>
        <xdr:cNvSpPr txBox="1">
          <a:spLocks noChangeArrowheads="1"/>
        </xdr:cNvSpPr>
      </xdr:nvSpPr>
      <xdr:spPr bwMode="auto">
        <a:xfrm>
          <a:off x="14960600" y="22339300"/>
          <a:ext cx="40778" cy="571628"/>
        </a:xfrm>
        <a:prstGeom prst="rect">
          <a:avLst/>
        </a:prstGeom>
        <a:noFill/>
        <a:ln>
          <a:noFill/>
        </a:ln>
        <a:effectLst/>
      </xdr:spPr>
      <xdr:txBody>
        <a:bodyPr wrap="none" lIns="20160" tIns="20160" rIns="20160" bIns="20160" anchor="t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40</xdr:row>
      <xdr:rowOff>0</xdr:rowOff>
    </xdr:from>
    <xdr:ext cx="18531" cy="553998"/>
    <xdr:sp macro="" textlink="">
      <xdr:nvSpPr>
        <xdr:cNvPr id="394" name="Text Box 202">
          <a:extLst>
            <a:ext uri="{FF2B5EF4-FFF2-40B4-BE49-F238E27FC236}">
              <a16:creationId xmlns:a16="http://schemas.microsoft.com/office/drawing/2014/main" id="{4C914105-C2D4-0648-B6D4-C479F9784209}"/>
            </a:ext>
          </a:extLst>
        </xdr:cNvPr>
        <xdr:cNvSpPr txBox="1">
          <a:spLocks noChangeArrowheads="1"/>
        </xdr:cNvSpPr>
      </xdr:nvSpPr>
      <xdr:spPr bwMode="auto">
        <a:xfrm>
          <a:off x="1905000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38</xdr:row>
      <xdr:rowOff>0</xdr:rowOff>
    </xdr:from>
    <xdr:ext cx="18531" cy="553998"/>
    <xdr:sp macro="" textlink="">
      <xdr:nvSpPr>
        <xdr:cNvPr id="395" name="Text Box 186">
          <a:extLst>
            <a:ext uri="{FF2B5EF4-FFF2-40B4-BE49-F238E27FC236}">
              <a16:creationId xmlns:a16="http://schemas.microsoft.com/office/drawing/2014/main" id="{8765083B-E22A-9C45-8A77-939A656B2DE3}"/>
            </a:ext>
          </a:extLst>
        </xdr:cNvPr>
        <xdr:cNvSpPr txBox="1">
          <a:spLocks noChangeArrowheads="1"/>
        </xdr:cNvSpPr>
      </xdr:nvSpPr>
      <xdr:spPr bwMode="auto">
        <a:xfrm>
          <a:off x="191452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40</xdr:row>
      <xdr:rowOff>0</xdr:rowOff>
    </xdr:from>
    <xdr:ext cx="18531" cy="553998"/>
    <xdr:sp macro="" textlink="">
      <xdr:nvSpPr>
        <xdr:cNvPr id="396" name="Text Box 187">
          <a:extLst>
            <a:ext uri="{FF2B5EF4-FFF2-40B4-BE49-F238E27FC236}">
              <a16:creationId xmlns:a16="http://schemas.microsoft.com/office/drawing/2014/main" id="{6B33C97E-6BA7-8648-9447-CA13B88DEB55}"/>
            </a:ext>
          </a:extLst>
        </xdr:cNvPr>
        <xdr:cNvSpPr txBox="1">
          <a:spLocks noChangeArrowheads="1"/>
        </xdr:cNvSpPr>
      </xdr:nvSpPr>
      <xdr:spPr bwMode="auto">
        <a:xfrm>
          <a:off x="191452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914400</xdr:colOff>
      <xdr:row>40</xdr:row>
      <xdr:rowOff>0</xdr:rowOff>
    </xdr:from>
    <xdr:ext cx="18531" cy="553998"/>
    <xdr:sp macro="" textlink="">
      <xdr:nvSpPr>
        <xdr:cNvPr id="397" name="Text Box 202">
          <a:extLst>
            <a:ext uri="{FF2B5EF4-FFF2-40B4-BE49-F238E27FC236}">
              <a16:creationId xmlns:a16="http://schemas.microsoft.com/office/drawing/2014/main" id="{5140BAC9-A1B7-1A4A-AFD4-7B0A022187CC}"/>
            </a:ext>
          </a:extLst>
        </xdr:cNvPr>
        <xdr:cNvSpPr txBox="1">
          <a:spLocks noChangeArrowheads="1"/>
        </xdr:cNvSpPr>
      </xdr:nvSpPr>
      <xdr:spPr bwMode="auto">
        <a:xfrm>
          <a:off x="1905000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38</xdr:row>
      <xdr:rowOff>0</xdr:rowOff>
    </xdr:from>
    <xdr:ext cx="18531" cy="553998"/>
    <xdr:sp macro="" textlink="">
      <xdr:nvSpPr>
        <xdr:cNvPr id="398" name="Text Box 186">
          <a:extLst>
            <a:ext uri="{FF2B5EF4-FFF2-40B4-BE49-F238E27FC236}">
              <a16:creationId xmlns:a16="http://schemas.microsoft.com/office/drawing/2014/main" id="{66E8DD70-25FD-9449-BD44-C7551A546868}"/>
            </a:ext>
          </a:extLst>
        </xdr:cNvPr>
        <xdr:cNvSpPr txBox="1">
          <a:spLocks noChangeArrowheads="1"/>
        </xdr:cNvSpPr>
      </xdr:nvSpPr>
      <xdr:spPr bwMode="auto">
        <a:xfrm>
          <a:off x="19145250" y="22669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1009650</xdr:colOff>
      <xdr:row>40</xdr:row>
      <xdr:rowOff>0</xdr:rowOff>
    </xdr:from>
    <xdr:ext cx="18531" cy="553998"/>
    <xdr:sp macro="" textlink="">
      <xdr:nvSpPr>
        <xdr:cNvPr id="399" name="Text Box 187">
          <a:extLst>
            <a:ext uri="{FF2B5EF4-FFF2-40B4-BE49-F238E27FC236}">
              <a16:creationId xmlns:a16="http://schemas.microsoft.com/office/drawing/2014/main" id="{A63063C3-C0FD-6D40-8D47-5DA329721378}"/>
            </a:ext>
          </a:extLst>
        </xdr:cNvPr>
        <xdr:cNvSpPr txBox="1">
          <a:spLocks noChangeArrowheads="1"/>
        </xdr:cNvSpPr>
      </xdr:nvSpPr>
      <xdr:spPr bwMode="auto">
        <a:xfrm>
          <a:off x="19145250" y="23329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404" name="Text Box 195">
          <a:extLst>
            <a:ext uri="{FF2B5EF4-FFF2-40B4-BE49-F238E27FC236}">
              <a16:creationId xmlns:a16="http://schemas.microsoft.com/office/drawing/2014/main" id="{CDA74C72-24B9-C64C-A2CE-4DADCF87FF94}"/>
            </a:ext>
          </a:extLst>
        </xdr:cNvPr>
        <xdr:cNvSpPr txBox="1">
          <a:spLocks noChangeArrowheads="1"/>
        </xdr:cNvSpPr>
      </xdr:nvSpPr>
      <xdr:spPr bwMode="auto">
        <a:xfrm>
          <a:off x="8451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18531" cy="553998"/>
    <xdr:sp macro="" textlink="">
      <xdr:nvSpPr>
        <xdr:cNvPr id="417" name="Text Box 200">
          <a:extLst>
            <a:ext uri="{FF2B5EF4-FFF2-40B4-BE49-F238E27FC236}">
              <a16:creationId xmlns:a16="http://schemas.microsoft.com/office/drawing/2014/main" id="{51C9DCA0-9A4C-E34D-A4D3-D5E9F75FB8DA}"/>
            </a:ext>
          </a:extLst>
        </xdr:cNvPr>
        <xdr:cNvSpPr txBox="1">
          <a:spLocks noChangeArrowheads="1"/>
        </xdr:cNvSpPr>
      </xdr:nvSpPr>
      <xdr:spPr bwMode="auto">
        <a:xfrm>
          <a:off x="1496060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18" name="Text Box 214">
          <a:extLst>
            <a:ext uri="{FF2B5EF4-FFF2-40B4-BE49-F238E27FC236}">
              <a16:creationId xmlns:a16="http://schemas.microsoft.com/office/drawing/2014/main" id="{F1DAC09E-8719-CE4F-AAE7-4E0B966FFD59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19" name="Text Box 217">
          <a:extLst>
            <a:ext uri="{FF2B5EF4-FFF2-40B4-BE49-F238E27FC236}">
              <a16:creationId xmlns:a16="http://schemas.microsoft.com/office/drawing/2014/main" id="{A2DBBACE-3E4B-9F42-9E4E-AC8172A50071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20" name="Text Box 218">
          <a:extLst>
            <a:ext uri="{FF2B5EF4-FFF2-40B4-BE49-F238E27FC236}">
              <a16:creationId xmlns:a16="http://schemas.microsoft.com/office/drawing/2014/main" id="{B877F3C1-1CED-6843-A7B0-0608F623251F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421" name="Text Box 223">
          <a:extLst>
            <a:ext uri="{FF2B5EF4-FFF2-40B4-BE49-F238E27FC236}">
              <a16:creationId xmlns:a16="http://schemas.microsoft.com/office/drawing/2014/main" id="{1BC85AF4-EEA9-A348-B44F-F107F36638D4}"/>
            </a:ext>
          </a:extLst>
        </xdr:cNvPr>
        <xdr:cNvSpPr txBox="1">
          <a:spLocks noChangeArrowheads="1"/>
        </xdr:cNvSpPr>
      </xdr:nvSpPr>
      <xdr:spPr bwMode="auto">
        <a:xfrm>
          <a:off x="8451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27" name="Text Box 224">
          <a:extLst>
            <a:ext uri="{FF2B5EF4-FFF2-40B4-BE49-F238E27FC236}">
              <a16:creationId xmlns:a16="http://schemas.microsoft.com/office/drawing/2014/main" id="{4CC89898-846F-6741-AF9F-04312AAC043A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2451100</xdr:colOff>
      <xdr:row>50</xdr:row>
      <xdr:rowOff>0</xdr:rowOff>
    </xdr:from>
    <xdr:to>
      <xdr:col>5</xdr:col>
      <xdr:colOff>165100</xdr:colOff>
      <xdr:row>50</xdr:row>
      <xdr:rowOff>325967</xdr:rowOff>
    </xdr:to>
    <xdr:sp macro="" textlink="">
      <xdr:nvSpPr>
        <xdr:cNvPr id="428" name="Text Box 225">
          <a:extLst>
            <a:ext uri="{FF2B5EF4-FFF2-40B4-BE49-F238E27FC236}">
              <a16:creationId xmlns:a16="http://schemas.microsoft.com/office/drawing/2014/main" id="{DF1A1E36-7B01-AB49-84A7-729E63B0E325}"/>
            </a:ext>
          </a:extLst>
        </xdr:cNvPr>
        <xdr:cNvSpPr txBox="1">
          <a:spLocks noChangeArrowheads="1"/>
        </xdr:cNvSpPr>
      </xdr:nvSpPr>
      <xdr:spPr bwMode="auto">
        <a:xfrm>
          <a:off x="8839200" y="283845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47</xdr:row>
      <xdr:rowOff>0</xdr:rowOff>
    </xdr:from>
    <xdr:to>
      <xdr:col>7</xdr:col>
      <xdr:colOff>1041400</xdr:colOff>
      <xdr:row>47</xdr:row>
      <xdr:rowOff>190500</xdr:rowOff>
    </xdr:to>
    <xdr:sp macro="" textlink="">
      <xdr:nvSpPr>
        <xdr:cNvPr id="429" name="Text Box 158">
          <a:extLst>
            <a:ext uri="{FF2B5EF4-FFF2-40B4-BE49-F238E27FC236}">
              <a16:creationId xmlns:a16="http://schemas.microsoft.com/office/drawing/2014/main" id="{DB570D17-5FCF-5D4C-94B1-3802E0C43469}"/>
            </a:ext>
          </a:extLst>
        </xdr:cNvPr>
        <xdr:cNvSpPr txBox="1">
          <a:spLocks noChangeArrowheads="1"/>
        </xdr:cNvSpPr>
      </xdr:nvSpPr>
      <xdr:spPr bwMode="auto">
        <a:xfrm>
          <a:off x="14198600" y="27241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47</xdr:row>
      <xdr:rowOff>0</xdr:rowOff>
    </xdr:from>
    <xdr:to>
      <xdr:col>8</xdr:col>
      <xdr:colOff>1054100</xdr:colOff>
      <xdr:row>47</xdr:row>
      <xdr:rowOff>190500</xdr:rowOff>
    </xdr:to>
    <xdr:sp macro="" textlink="">
      <xdr:nvSpPr>
        <xdr:cNvPr id="430" name="Text Box 72">
          <a:extLst>
            <a:ext uri="{FF2B5EF4-FFF2-40B4-BE49-F238E27FC236}">
              <a16:creationId xmlns:a16="http://schemas.microsoft.com/office/drawing/2014/main" id="{3F81AAAF-2DA8-1F4D-949B-929A7FABA783}"/>
            </a:ext>
          </a:extLst>
        </xdr:cNvPr>
        <xdr:cNvSpPr txBox="1">
          <a:spLocks noChangeArrowheads="1"/>
        </xdr:cNvSpPr>
      </xdr:nvSpPr>
      <xdr:spPr bwMode="auto">
        <a:xfrm>
          <a:off x="16014700" y="27241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50</xdr:row>
      <xdr:rowOff>0</xdr:rowOff>
    </xdr:from>
    <xdr:ext cx="18531" cy="553998"/>
    <xdr:sp macro="" textlink="">
      <xdr:nvSpPr>
        <xdr:cNvPr id="432" name="Text Box 200">
          <a:extLst>
            <a:ext uri="{FF2B5EF4-FFF2-40B4-BE49-F238E27FC236}">
              <a16:creationId xmlns:a16="http://schemas.microsoft.com/office/drawing/2014/main" id="{612DCBAA-7686-ED4D-A257-ADDB6D028682}"/>
            </a:ext>
          </a:extLst>
        </xdr:cNvPr>
        <xdr:cNvSpPr txBox="1">
          <a:spLocks noChangeArrowheads="1"/>
        </xdr:cNvSpPr>
      </xdr:nvSpPr>
      <xdr:spPr bwMode="auto">
        <a:xfrm>
          <a:off x="11966575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433" name="Text Box 195">
          <a:extLst>
            <a:ext uri="{FF2B5EF4-FFF2-40B4-BE49-F238E27FC236}">
              <a16:creationId xmlns:a16="http://schemas.microsoft.com/office/drawing/2014/main" id="{C7BA2C91-DF12-8642-A8DA-4D5827FC5879}"/>
            </a:ext>
          </a:extLst>
        </xdr:cNvPr>
        <xdr:cNvSpPr txBox="1">
          <a:spLocks noChangeArrowheads="1"/>
        </xdr:cNvSpPr>
      </xdr:nvSpPr>
      <xdr:spPr bwMode="auto">
        <a:xfrm>
          <a:off x="8451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18531" cy="553998"/>
    <xdr:sp macro="" textlink="">
      <xdr:nvSpPr>
        <xdr:cNvPr id="434" name="Text Box 200">
          <a:extLst>
            <a:ext uri="{FF2B5EF4-FFF2-40B4-BE49-F238E27FC236}">
              <a16:creationId xmlns:a16="http://schemas.microsoft.com/office/drawing/2014/main" id="{6534F527-4BF8-154F-9257-8139E7EE346A}"/>
            </a:ext>
          </a:extLst>
        </xdr:cNvPr>
        <xdr:cNvSpPr txBox="1">
          <a:spLocks noChangeArrowheads="1"/>
        </xdr:cNvSpPr>
      </xdr:nvSpPr>
      <xdr:spPr bwMode="auto">
        <a:xfrm>
          <a:off x="1496060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39" name="Text Box 214">
          <a:extLst>
            <a:ext uri="{FF2B5EF4-FFF2-40B4-BE49-F238E27FC236}">
              <a16:creationId xmlns:a16="http://schemas.microsoft.com/office/drawing/2014/main" id="{B088B2FA-4ED0-1C48-B1EA-55B84A9CF5C9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52" name="Text Box 217">
          <a:extLst>
            <a:ext uri="{FF2B5EF4-FFF2-40B4-BE49-F238E27FC236}">
              <a16:creationId xmlns:a16="http://schemas.microsoft.com/office/drawing/2014/main" id="{F20D4C6D-1A7E-EC42-8BDD-06E980AB5212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53" name="Text Box 218">
          <a:extLst>
            <a:ext uri="{FF2B5EF4-FFF2-40B4-BE49-F238E27FC236}">
              <a16:creationId xmlns:a16="http://schemas.microsoft.com/office/drawing/2014/main" id="{D0B6C8BD-7C5D-604F-8C3B-ABC52C69447B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50</xdr:row>
      <xdr:rowOff>0</xdr:rowOff>
    </xdr:from>
    <xdr:ext cx="18531" cy="553998"/>
    <xdr:sp macro="" textlink="">
      <xdr:nvSpPr>
        <xdr:cNvPr id="454" name="Text Box 223">
          <a:extLst>
            <a:ext uri="{FF2B5EF4-FFF2-40B4-BE49-F238E27FC236}">
              <a16:creationId xmlns:a16="http://schemas.microsoft.com/office/drawing/2014/main" id="{229CC98B-8606-0143-A693-5BCDD883612D}"/>
            </a:ext>
          </a:extLst>
        </xdr:cNvPr>
        <xdr:cNvSpPr txBox="1">
          <a:spLocks noChangeArrowheads="1"/>
        </xdr:cNvSpPr>
      </xdr:nvSpPr>
      <xdr:spPr bwMode="auto">
        <a:xfrm>
          <a:off x="8451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7</xdr:col>
      <xdr:colOff>1009650</xdr:colOff>
      <xdr:row>50</xdr:row>
      <xdr:rowOff>0</xdr:rowOff>
    </xdr:from>
    <xdr:ext cx="18531" cy="553998"/>
    <xdr:sp macro="" textlink="">
      <xdr:nvSpPr>
        <xdr:cNvPr id="455" name="Text Box 224">
          <a:extLst>
            <a:ext uri="{FF2B5EF4-FFF2-40B4-BE49-F238E27FC236}">
              <a16:creationId xmlns:a16="http://schemas.microsoft.com/office/drawing/2014/main" id="{337D7322-E2C1-F44C-A4E1-918BA4AF84FC}"/>
            </a:ext>
          </a:extLst>
        </xdr:cNvPr>
        <xdr:cNvSpPr txBox="1">
          <a:spLocks noChangeArrowheads="1"/>
        </xdr:cNvSpPr>
      </xdr:nvSpPr>
      <xdr:spPr bwMode="auto">
        <a:xfrm>
          <a:off x="14166850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2451100</xdr:colOff>
      <xdr:row>50</xdr:row>
      <xdr:rowOff>0</xdr:rowOff>
    </xdr:from>
    <xdr:to>
      <xdr:col>5</xdr:col>
      <xdr:colOff>165100</xdr:colOff>
      <xdr:row>50</xdr:row>
      <xdr:rowOff>325967</xdr:rowOff>
    </xdr:to>
    <xdr:sp macro="" textlink="">
      <xdr:nvSpPr>
        <xdr:cNvPr id="461" name="Text Box 225">
          <a:extLst>
            <a:ext uri="{FF2B5EF4-FFF2-40B4-BE49-F238E27FC236}">
              <a16:creationId xmlns:a16="http://schemas.microsoft.com/office/drawing/2014/main" id="{67DA7943-2F91-D440-B8A3-AED691FEC6E6}"/>
            </a:ext>
          </a:extLst>
        </xdr:cNvPr>
        <xdr:cNvSpPr txBox="1">
          <a:spLocks noChangeArrowheads="1"/>
        </xdr:cNvSpPr>
      </xdr:nvSpPr>
      <xdr:spPr bwMode="auto">
        <a:xfrm>
          <a:off x="8839200" y="28384500"/>
          <a:ext cx="165100" cy="325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47</xdr:row>
      <xdr:rowOff>0</xdr:rowOff>
    </xdr:from>
    <xdr:to>
      <xdr:col>7</xdr:col>
      <xdr:colOff>1041400</xdr:colOff>
      <xdr:row>47</xdr:row>
      <xdr:rowOff>190500</xdr:rowOff>
    </xdr:to>
    <xdr:sp macro="" textlink="">
      <xdr:nvSpPr>
        <xdr:cNvPr id="462" name="Text Box 158">
          <a:extLst>
            <a:ext uri="{FF2B5EF4-FFF2-40B4-BE49-F238E27FC236}">
              <a16:creationId xmlns:a16="http://schemas.microsoft.com/office/drawing/2014/main" id="{194BF8C2-4429-8B4E-B9DE-919802CB8A89}"/>
            </a:ext>
          </a:extLst>
        </xdr:cNvPr>
        <xdr:cNvSpPr txBox="1">
          <a:spLocks noChangeArrowheads="1"/>
        </xdr:cNvSpPr>
      </xdr:nvSpPr>
      <xdr:spPr bwMode="auto">
        <a:xfrm>
          <a:off x="14198600" y="27241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47</xdr:row>
      <xdr:rowOff>0</xdr:rowOff>
    </xdr:from>
    <xdr:to>
      <xdr:col>8</xdr:col>
      <xdr:colOff>1054100</xdr:colOff>
      <xdr:row>47</xdr:row>
      <xdr:rowOff>190500</xdr:rowOff>
    </xdr:to>
    <xdr:sp macro="" textlink="">
      <xdr:nvSpPr>
        <xdr:cNvPr id="463" name="Text Box 72">
          <a:extLst>
            <a:ext uri="{FF2B5EF4-FFF2-40B4-BE49-F238E27FC236}">
              <a16:creationId xmlns:a16="http://schemas.microsoft.com/office/drawing/2014/main" id="{CF1DBBF7-F88C-DD43-9DB3-C8B799707DBB}"/>
            </a:ext>
          </a:extLst>
        </xdr:cNvPr>
        <xdr:cNvSpPr txBox="1">
          <a:spLocks noChangeArrowheads="1"/>
        </xdr:cNvSpPr>
      </xdr:nvSpPr>
      <xdr:spPr bwMode="auto">
        <a:xfrm>
          <a:off x="16014700" y="27241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981075</xdr:colOff>
      <xdr:row>50</xdr:row>
      <xdr:rowOff>0</xdr:rowOff>
    </xdr:from>
    <xdr:ext cx="18531" cy="553998"/>
    <xdr:sp macro="" textlink="">
      <xdr:nvSpPr>
        <xdr:cNvPr id="464" name="Text Box 200">
          <a:extLst>
            <a:ext uri="{FF2B5EF4-FFF2-40B4-BE49-F238E27FC236}">
              <a16:creationId xmlns:a16="http://schemas.microsoft.com/office/drawing/2014/main" id="{357BB47E-C51B-744E-B158-DAE57C117CE0}"/>
            </a:ext>
          </a:extLst>
        </xdr:cNvPr>
        <xdr:cNvSpPr txBox="1">
          <a:spLocks noChangeArrowheads="1"/>
        </xdr:cNvSpPr>
      </xdr:nvSpPr>
      <xdr:spPr bwMode="auto">
        <a:xfrm>
          <a:off x="11966575" y="28384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7</xdr:col>
      <xdr:colOff>1041400</xdr:colOff>
      <xdr:row>48</xdr:row>
      <xdr:rowOff>0</xdr:rowOff>
    </xdr:from>
    <xdr:to>
      <xdr:col>7</xdr:col>
      <xdr:colOff>1041400</xdr:colOff>
      <xdr:row>48</xdr:row>
      <xdr:rowOff>190500</xdr:rowOff>
    </xdr:to>
    <xdr:sp macro="" textlink="">
      <xdr:nvSpPr>
        <xdr:cNvPr id="466" name="Text Box 158">
          <a:extLst>
            <a:ext uri="{FF2B5EF4-FFF2-40B4-BE49-F238E27FC236}">
              <a16:creationId xmlns:a16="http://schemas.microsoft.com/office/drawing/2014/main" id="{431ABF81-34A8-3E45-838B-E64B8CA6194E}"/>
            </a:ext>
          </a:extLst>
        </xdr:cNvPr>
        <xdr:cNvSpPr txBox="1">
          <a:spLocks noChangeArrowheads="1"/>
        </xdr:cNvSpPr>
      </xdr:nvSpPr>
      <xdr:spPr bwMode="auto">
        <a:xfrm>
          <a:off x="141986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48</xdr:row>
      <xdr:rowOff>0</xdr:rowOff>
    </xdr:from>
    <xdr:to>
      <xdr:col>8</xdr:col>
      <xdr:colOff>1054100</xdr:colOff>
      <xdr:row>48</xdr:row>
      <xdr:rowOff>190500</xdr:rowOff>
    </xdr:to>
    <xdr:sp macro="" textlink="">
      <xdr:nvSpPr>
        <xdr:cNvPr id="467" name="Text Box 72">
          <a:extLst>
            <a:ext uri="{FF2B5EF4-FFF2-40B4-BE49-F238E27FC236}">
              <a16:creationId xmlns:a16="http://schemas.microsoft.com/office/drawing/2014/main" id="{FA1DB62D-F100-DE45-9E16-EA5B1C6F08B0}"/>
            </a:ext>
          </a:extLst>
        </xdr:cNvPr>
        <xdr:cNvSpPr txBox="1">
          <a:spLocks noChangeArrowheads="1"/>
        </xdr:cNvSpPr>
      </xdr:nvSpPr>
      <xdr:spPr bwMode="auto">
        <a:xfrm>
          <a:off x="160147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7</xdr:col>
      <xdr:colOff>1041400</xdr:colOff>
      <xdr:row>48</xdr:row>
      <xdr:rowOff>0</xdr:rowOff>
    </xdr:from>
    <xdr:to>
      <xdr:col>7</xdr:col>
      <xdr:colOff>1041400</xdr:colOff>
      <xdr:row>48</xdr:row>
      <xdr:rowOff>190500</xdr:rowOff>
    </xdr:to>
    <xdr:sp macro="" textlink="">
      <xdr:nvSpPr>
        <xdr:cNvPr id="468" name="Text Box 158">
          <a:extLst>
            <a:ext uri="{FF2B5EF4-FFF2-40B4-BE49-F238E27FC236}">
              <a16:creationId xmlns:a16="http://schemas.microsoft.com/office/drawing/2014/main" id="{33E381F7-2BB2-534A-9236-9F297A717712}"/>
            </a:ext>
          </a:extLst>
        </xdr:cNvPr>
        <xdr:cNvSpPr txBox="1">
          <a:spLocks noChangeArrowheads="1"/>
        </xdr:cNvSpPr>
      </xdr:nvSpPr>
      <xdr:spPr bwMode="auto">
        <a:xfrm>
          <a:off x="141986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48</xdr:row>
      <xdr:rowOff>0</xdr:rowOff>
    </xdr:from>
    <xdr:to>
      <xdr:col>8</xdr:col>
      <xdr:colOff>1054100</xdr:colOff>
      <xdr:row>48</xdr:row>
      <xdr:rowOff>190500</xdr:rowOff>
    </xdr:to>
    <xdr:sp macro="" textlink="">
      <xdr:nvSpPr>
        <xdr:cNvPr id="469" name="Text Box 72">
          <a:extLst>
            <a:ext uri="{FF2B5EF4-FFF2-40B4-BE49-F238E27FC236}">
              <a16:creationId xmlns:a16="http://schemas.microsoft.com/office/drawing/2014/main" id="{BF2F6CF4-7C42-5040-A2CB-62FCE0FBA9A2}"/>
            </a:ext>
          </a:extLst>
        </xdr:cNvPr>
        <xdr:cNvSpPr txBox="1">
          <a:spLocks noChangeArrowheads="1"/>
        </xdr:cNvSpPr>
      </xdr:nvSpPr>
      <xdr:spPr bwMode="auto">
        <a:xfrm>
          <a:off x="160147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48</xdr:row>
      <xdr:rowOff>0</xdr:rowOff>
    </xdr:from>
    <xdr:to>
      <xdr:col>11</xdr:col>
      <xdr:colOff>1054100</xdr:colOff>
      <xdr:row>48</xdr:row>
      <xdr:rowOff>190500</xdr:rowOff>
    </xdr:to>
    <xdr:sp macro="" textlink="">
      <xdr:nvSpPr>
        <xdr:cNvPr id="478" name="Text Box 72">
          <a:extLst>
            <a:ext uri="{FF2B5EF4-FFF2-40B4-BE49-F238E27FC236}">
              <a16:creationId xmlns:a16="http://schemas.microsoft.com/office/drawing/2014/main" id="{C6C5B19F-04FB-1E49-AF71-43D61109D930}"/>
            </a:ext>
          </a:extLst>
        </xdr:cNvPr>
        <xdr:cNvSpPr txBox="1">
          <a:spLocks noChangeArrowheads="1"/>
        </xdr:cNvSpPr>
      </xdr:nvSpPr>
      <xdr:spPr bwMode="auto">
        <a:xfrm>
          <a:off x="208661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1054100</xdr:colOff>
      <xdr:row>48</xdr:row>
      <xdr:rowOff>0</xdr:rowOff>
    </xdr:from>
    <xdr:to>
      <xdr:col>11</xdr:col>
      <xdr:colOff>1054100</xdr:colOff>
      <xdr:row>48</xdr:row>
      <xdr:rowOff>190500</xdr:rowOff>
    </xdr:to>
    <xdr:sp macro="" textlink="">
      <xdr:nvSpPr>
        <xdr:cNvPr id="479" name="Text Box 72">
          <a:extLst>
            <a:ext uri="{FF2B5EF4-FFF2-40B4-BE49-F238E27FC236}">
              <a16:creationId xmlns:a16="http://schemas.microsoft.com/office/drawing/2014/main" id="{3CA5227A-EB81-C143-8330-B4DB09BCF1F8}"/>
            </a:ext>
          </a:extLst>
        </xdr:cNvPr>
        <xdr:cNvSpPr txBox="1">
          <a:spLocks noChangeArrowheads="1"/>
        </xdr:cNvSpPr>
      </xdr:nvSpPr>
      <xdr:spPr bwMode="auto">
        <a:xfrm>
          <a:off x="208661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48</xdr:row>
      <xdr:rowOff>0</xdr:rowOff>
    </xdr:from>
    <xdr:to>
      <xdr:col>13</xdr:col>
      <xdr:colOff>1054100</xdr:colOff>
      <xdr:row>48</xdr:row>
      <xdr:rowOff>190500</xdr:rowOff>
    </xdr:to>
    <xdr:sp macro="" textlink="">
      <xdr:nvSpPr>
        <xdr:cNvPr id="481" name="Text Box 72">
          <a:extLst>
            <a:ext uri="{FF2B5EF4-FFF2-40B4-BE49-F238E27FC236}">
              <a16:creationId xmlns:a16="http://schemas.microsoft.com/office/drawing/2014/main" id="{6590B110-9786-BF40-87F4-52564FDC485C}"/>
            </a:ext>
          </a:extLst>
        </xdr:cNvPr>
        <xdr:cNvSpPr txBox="1">
          <a:spLocks noChangeArrowheads="1"/>
        </xdr:cNvSpPr>
      </xdr:nvSpPr>
      <xdr:spPr bwMode="auto">
        <a:xfrm>
          <a:off x="243205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1054100</xdr:colOff>
      <xdr:row>48</xdr:row>
      <xdr:rowOff>0</xdr:rowOff>
    </xdr:from>
    <xdr:to>
      <xdr:col>13</xdr:col>
      <xdr:colOff>1054100</xdr:colOff>
      <xdr:row>48</xdr:row>
      <xdr:rowOff>190500</xdr:rowOff>
    </xdr:to>
    <xdr:sp macro="" textlink="">
      <xdr:nvSpPr>
        <xdr:cNvPr id="482" name="Text Box 72">
          <a:extLst>
            <a:ext uri="{FF2B5EF4-FFF2-40B4-BE49-F238E27FC236}">
              <a16:creationId xmlns:a16="http://schemas.microsoft.com/office/drawing/2014/main" id="{CF12107D-D90E-CD4F-AD26-CF9AFAE1007F}"/>
            </a:ext>
          </a:extLst>
        </xdr:cNvPr>
        <xdr:cNvSpPr txBox="1">
          <a:spLocks noChangeArrowheads="1"/>
        </xdr:cNvSpPr>
      </xdr:nvSpPr>
      <xdr:spPr bwMode="auto">
        <a:xfrm>
          <a:off x="243205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1054100</xdr:colOff>
      <xdr:row>48</xdr:row>
      <xdr:rowOff>0</xdr:rowOff>
    </xdr:from>
    <xdr:ext cx="0" cy="190500"/>
    <xdr:sp macro="" textlink="">
      <xdr:nvSpPr>
        <xdr:cNvPr id="484" name="Text Box 72">
          <a:extLst>
            <a:ext uri="{FF2B5EF4-FFF2-40B4-BE49-F238E27FC236}">
              <a16:creationId xmlns:a16="http://schemas.microsoft.com/office/drawing/2014/main" id="{AEB6800D-6B0E-5A41-8F4F-A95A52A51298}"/>
            </a:ext>
          </a:extLst>
        </xdr:cNvPr>
        <xdr:cNvSpPr txBox="1">
          <a:spLocks noChangeArrowheads="1"/>
        </xdr:cNvSpPr>
      </xdr:nvSpPr>
      <xdr:spPr bwMode="auto">
        <a:xfrm>
          <a:off x="191897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1054100</xdr:colOff>
      <xdr:row>48</xdr:row>
      <xdr:rowOff>0</xdr:rowOff>
    </xdr:from>
    <xdr:ext cx="0" cy="190500"/>
    <xdr:sp macro="" textlink="">
      <xdr:nvSpPr>
        <xdr:cNvPr id="485" name="Text Box 72">
          <a:extLst>
            <a:ext uri="{FF2B5EF4-FFF2-40B4-BE49-F238E27FC236}">
              <a16:creationId xmlns:a16="http://schemas.microsoft.com/office/drawing/2014/main" id="{08216F5A-19C2-494E-BC71-FDA77B550580}"/>
            </a:ext>
          </a:extLst>
        </xdr:cNvPr>
        <xdr:cNvSpPr txBox="1">
          <a:spLocks noChangeArrowheads="1"/>
        </xdr:cNvSpPr>
      </xdr:nvSpPr>
      <xdr:spPr bwMode="auto">
        <a:xfrm>
          <a:off x="19189700" y="276225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32</xdr:row>
      <xdr:rowOff>0</xdr:rowOff>
    </xdr:from>
    <xdr:to>
      <xdr:col>3</xdr:col>
      <xdr:colOff>1066800</xdr:colOff>
      <xdr:row>32</xdr:row>
      <xdr:rowOff>190500</xdr:rowOff>
    </xdr:to>
    <xdr:sp macro="" textlink="">
      <xdr:nvSpPr>
        <xdr:cNvPr id="132917" name="Text Box 31">
          <a:extLst>
            <a:ext uri="{FF2B5EF4-FFF2-40B4-BE49-F238E27FC236}">
              <a16:creationId xmlns:a16="http://schemas.microsoft.com/office/drawing/2014/main" id="{00000000-0008-0000-0600-000035070200}"/>
            </a:ext>
          </a:extLst>
        </xdr:cNvPr>
        <xdr:cNvSpPr txBox="1">
          <a:spLocks noChangeArrowheads="1"/>
        </xdr:cNvSpPr>
      </xdr:nvSpPr>
      <xdr:spPr bwMode="auto">
        <a:xfrm>
          <a:off x="8001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32</xdr:row>
      <xdr:rowOff>0</xdr:rowOff>
    </xdr:from>
    <xdr:to>
      <xdr:col>3</xdr:col>
      <xdr:colOff>1066800</xdr:colOff>
      <xdr:row>32</xdr:row>
      <xdr:rowOff>190500</xdr:rowOff>
    </xdr:to>
    <xdr:sp macro="" textlink="">
      <xdr:nvSpPr>
        <xdr:cNvPr id="132918" name="Text Box 32">
          <a:extLst>
            <a:ext uri="{FF2B5EF4-FFF2-40B4-BE49-F238E27FC236}">
              <a16:creationId xmlns:a16="http://schemas.microsoft.com/office/drawing/2014/main" id="{00000000-0008-0000-0600-000036070200}"/>
            </a:ext>
          </a:extLst>
        </xdr:cNvPr>
        <xdr:cNvSpPr txBox="1">
          <a:spLocks noChangeArrowheads="1"/>
        </xdr:cNvSpPr>
      </xdr:nvSpPr>
      <xdr:spPr bwMode="auto">
        <a:xfrm>
          <a:off x="8001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32</xdr:row>
      <xdr:rowOff>0</xdr:rowOff>
    </xdr:from>
    <xdr:to>
      <xdr:col>3</xdr:col>
      <xdr:colOff>1066800</xdr:colOff>
      <xdr:row>32</xdr:row>
      <xdr:rowOff>190500</xdr:rowOff>
    </xdr:to>
    <xdr:sp macro="" textlink="">
      <xdr:nvSpPr>
        <xdr:cNvPr id="132919" name="Text Box 33">
          <a:extLst>
            <a:ext uri="{FF2B5EF4-FFF2-40B4-BE49-F238E27FC236}">
              <a16:creationId xmlns:a16="http://schemas.microsoft.com/office/drawing/2014/main" id="{00000000-0008-0000-0600-000037070200}"/>
            </a:ext>
          </a:extLst>
        </xdr:cNvPr>
        <xdr:cNvSpPr txBox="1">
          <a:spLocks noChangeArrowheads="1"/>
        </xdr:cNvSpPr>
      </xdr:nvSpPr>
      <xdr:spPr bwMode="auto">
        <a:xfrm>
          <a:off x="8001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2</xdr:row>
      <xdr:rowOff>0</xdr:rowOff>
    </xdr:from>
    <xdr:to>
      <xdr:col>11</xdr:col>
      <xdr:colOff>1041400</xdr:colOff>
      <xdr:row>2</xdr:row>
      <xdr:rowOff>203200</xdr:rowOff>
    </xdr:to>
    <xdr:sp macro="" textlink="">
      <xdr:nvSpPr>
        <xdr:cNvPr id="132920" name="Text Box 126">
          <a:extLst>
            <a:ext uri="{FF2B5EF4-FFF2-40B4-BE49-F238E27FC236}">
              <a16:creationId xmlns:a16="http://schemas.microsoft.com/office/drawing/2014/main" id="{00000000-0008-0000-0600-000038070200}"/>
            </a:ext>
          </a:extLst>
        </xdr:cNvPr>
        <xdr:cNvSpPr txBox="1">
          <a:spLocks noChangeArrowheads="1"/>
        </xdr:cNvSpPr>
      </xdr:nvSpPr>
      <xdr:spPr bwMode="auto">
        <a:xfrm>
          <a:off x="19253200" y="1625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1</xdr:row>
      <xdr:rowOff>0</xdr:rowOff>
    </xdr:from>
    <xdr:to>
      <xdr:col>4</xdr:col>
      <xdr:colOff>8468</xdr:colOff>
      <xdr:row>1</xdr:row>
      <xdr:rowOff>190500</xdr:rowOff>
    </xdr:to>
    <xdr:sp macro="" textlink="">
      <xdr:nvSpPr>
        <xdr:cNvPr id="132921" name="Text Box 127">
          <a:extLst>
            <a:ext uri="{FF2B5EF4-FFF2-40B4-BE49-F238E27FC236}">
              <a16:creationId xmlns:a16="http://schemas.microsoft.com/office/drawing/2014/main" id="{00000000-0008-0000-0600-000039070200}"/>
            </a:ext>
          </a:extLst>
        </xdr:cNvPr>
        <xdr:cNvSpPr txBox="1">
          <a:spLocks noChangeArrowheads="1"/>
        </xdr:cNvSpPr>
      </xdr:nvSpPr>
      <xdr:spPr bwMode="auto">
        <a:xfrm>
          <a:off x="8470900" y="14224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32</xdr:row>
      <xdr:rowOff>0</xdr:rowOff>
    </xdr:from>
    <xdr:to>
      <xdr:col>3</xdr:col>
      <xdr:colOff>1066800</xdr:colOff>
      <xdr:row>32</xdr:row>
      <xdr:rowOff>190500</xdr:rowOff>
    </xdr:to>
    <xdr:sp macro="" textlink="">
      <xdr:nvSpPr>
        <xdr:cNvPr id="132922" name="Text Box 164">
          <a:extLst>
            <a:ext uri="{FF2B5EF4-FFF2-40B4-BE49-F238E27FC236}">
              <a16:creationId xmlns:a16="http://schemas.microsoft.com/office/drawing/2014/main" id="{00000000-0008-0000-0600-00003A070200}"/>
            </a:ext>
          </a:extLst>
        </xdr:cNvPr>
        <xdr:cNvSpPr txBox="1">
          <a:spLocks noChangeArrowheads="1"/>
        </xdr:cNvSpPr>
      </xdr:nvSpPr>
      <xdr:spPr bwMode="auto">
        <a:xfrm>
          <a:off x="8001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1066800</xdr:colOff>
      <xdr:row>32</xdr:row>
      <xdr:rowOff>0</xdr:rowOff>
    </xdr:from>
    <xdr:to>
      <xdr:col>3</xdr:col>
      <xdr:colOff>1066800</xdr:colOff>
      <xdr:row>32</xdr:row>
      <xdr:rowOff>190500</xdr:rowOff>
    </xdr:to>
    <xdr:sp macro="" textlink="">
      <xdr:nvSpPr>
        <xdr:cNvPr id="132923" name="Text Box 165">
          <a:extLst>
            <a:ext uri="{FF2B5EF4-FFF2-40B4-BE49-F238E27FC236}">
              <a16:creationId xmlns:a16="http://schemas.microsoft.com/office/drawing/2014/main" id="{00000000-0008-0000-0600-00003B070200}"/>
            </a:ext>
          </a:extLst>
        </xdr:cNvPr>
        <xdr:cNvSpPr txBox="1">
          <a:spLocks noChangeArrowheads="1"/>
        </xdr:cNvSpPr>
      </xdr:nvSpPr>
      <xdr:spPr bwMode="auto">
        <a:xfrm>
          <a:off x="8001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1041400</xdr:colOff>
      <xdr:row>32</xdr:row>
      <xdr:rowOff>0</xdr:rowOff>
    </xdr:from>
    <xdr:to>
      <xdr:col>4</xdr:col>
      <xdr:colOff>1041400</xdr:colOff>
      <xdr:row>32</xdr:row>
      <xdr:rowOff>190500</xdr:rowOff>
    </xdr:to>
    <xdr:sp macro="" textlink="">
      <xdr:nvSpPr>
        <xdr:cNvPr id="132924" name="Text Box 168">
          <a:extLst>
            <a:ext uri="{FF2B5EF4-FFF2-40B4-BE49-F238E27FC236}">
              <a16:creationId xmlns:a16="http://schemas.microsoft.com/office/drawing/2014/main" id="{00000000-0008-0000-0600-00003C070200}"/>
            </a:ext>
          </a:extLst>
        </xdr:cNvPr>
        <xdr:cNvSpPr txBox="1">
          <a:spLocks noChangeArrowheads="1"/>
        </xdr:cNvSpPr>
      </xdr:nvSpPr>
      <xdr:spPr bwMode="auto">
        <a:xfrm>
          <a:off x="95250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5</xdr:row>
      <xdr:rowOff>76200</xdr:rowOff>
    </xdr:from>
    <xdr:ext cx="18531" cy="553998"/>
    <xdr:sp macro="" textlink="">
      <xdr:nvSpPr>
        <xdr:cNvPr id="10" name="Text Box 17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9259550" y="2717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6</xdr:row>
      <xdr:rowOff>0</xdr:rowOff>
    </xdr:from>
    <xdr:ext cx="18531" cy="566589"/>
    <xdr:sp macro="" textlink="">
      <xdr:nvSpPr>
        <xdr:cNvPr id="11" name="Text Box 18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9259550" y="46228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</xdr:row>
      <xdr:rowOff>0</xdr:rowOff>
    </xdr:from>
    <xdr:to>
      <xdr:col>2</xdr:col>
      <xdr:colOff>457200</xdr:colOff>
      <xdr:row>1</xdr:row>
      <xdr:rowOff>190500</xdr:rowOff>
    </xdr:to>
    <xdr:sp macro="" textlink="">
      <xdr:nvSpPr>
        <xdr:cNvPr id="132927" name="Text Box 183">
          <a:extLst>
            <a:ext uri="{FF2B5EF4-FFF2-40B4-BE49-F238E27FC236}">
              <a16:creationId xmlns:a16="http://schemas.microsoft.com/office/drawing/2014/main" id="{00000000-0008-0000-0600-00003F070200}"/>
            </a:ext>
          </a:extLst>
        </xdr:cNvPr>
        <xdr:cNvSpPr txBox="1">
          <a:spLocks noChangeArrowheads="1"/>
        </xdr:cNvSpPr>
      </xdr:nvSpPr>
      <xdr:spPr bwMode="auto">
        <a:xfrm>
          <a:off x="4013200" y="1422400"/>
          <a:ext cx="25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20</xdr:row>
      <xdr:rowOff>0</xdr:rowOff>
    </xdr:from>
    <xdr:ext cx="18531" cy="553998"/>
    <xdr:sp macro="" textlink="">
      <xdr:nvSpPr>
        <xdr:cNvPr id="13" name="Text Box 186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925955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21</xdr:row>
      <xdr:rowOff>0</xdr:rowOff>
    </xdr:from>
    <xdr:ext cx="18531" cy="566589"/>
    <xdr:sp macro="" textlink="">
      <xdr:nvSpPr>
        <xdr:cNvPr id="14" name="Text Box 187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925955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1031875</xdr:colOff>
      <xdr:row>32</xdr:row>
      <xdr:rowOff>0</xdr:rowOff>
    </xdr:from>
    <xdr:ext cx="18531" cy="832462"/>
    <xdr:sp macro="" textlink="">
      <xdr:nvSpPr>
        <xdr:cNvPr id="15" name="Text Box 190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7966075" y="19634200"/>
          <a:ext cx="18531" cy="832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32</xdr:row>
      <xdr:rowOff>0</xdr:rowOff>
    </xdr:from>
    <xdr:ext cx="37062" cy="566882"/>
    <xdr:sp macro="" textlink="">
      <xdr:nvSpPr>
        <xdr:cNvPr id="16" name="Text Box 19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95186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0</xdr:rowOff>
    </xdr:from>
    <xdr:to>
      <xdr:col>4</xdr:col>
      <xdr:colOff>1130300</xdr:colOff>
      <xdr:row>16</xdr:row>
      <xdr:rowOff>190500</xdr:rowOff>
    </xdr:to>
    <xdr:sp macro="" textlink="">
      <xdr:nvSpPr>
        <xdr:cNvPr id="132932" name="Text Box 207">
          <a:extLst>
            <a:ext uri="{FF2B5EF4-FFF2-40B4-BE49-F238E27FC236}">
              <a16:creationId xmlns:a16="http://schemas.microsoft.com/office/drawing/2014/main" id="{00000000-0008-0000-0600-000044070200}"/>
            </a:ext>
          </a:extLst>
        </xdr:cNvPr>
        <xdr:cNvSpPr txBox="1">
          <a:spLocks noChangeArrowheads="1"/>
        </xdr:cNvSpPr>
      </xdr:nvSpPr>
      <xdr:spPr bwMode="auto">
        <a:xfrm>
          <a:off x="96139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32</xdr:row>
      <xdr:rowOff>0</xdr:rowOff>
    </xdr:from>
    <xdr:ext cx="18531" cy="566882"/>
    <xdr:sp macro="" textlink="">
      <xdr:nvSpPr>
        <xdr:cNvPr id="18" name="Text Box 214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925955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32</xdr:row>
      <xdr:rowOff>0</xdr:rowOff>
    </xdr:from>
    <xdr:ext cx="18531" cy="566882"/>
    <xdr:sp macro="" textlink="">
      <xdr:nvSpPr>
        <xdr:cNvPr id="19" name="Text Box 21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925955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32</xdr:row>
      <xdr:rowOff>0</xdr:rowOff>
    </xdr:from>
    <xdr:ext cx="18531" cy="566882"/>
    <xdr:sp macro="" textlink="">
      <xdr:nvSpPr>
        <xdr:cNvPr id="20" name="Text Box 218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925955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32</xdr:row>
      <xdr:rowOff>0</xdr:rowOff>
    </xdr:from>
    <xdr:ext cx="37062" cy="566882"/>
    <xdr:sp macro="" textlink="">
      <xdr:nvSpPr>
        <xdr:cNvPr id="21" name="Text Box 223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95186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32</xdr:row>
      <xdr:rowOff>0</xdr:rowOff>
    </xdr:from>
    <xdr:ext cx="18531" cy="566882"/>
    <xdr:sp macro="" textlink="">
      <xdr:nvSpPr>
        <xdr:cNvPr id="22" name="Text Box 22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925955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32</xdr:row>
      <xdr:rowOff>0</xdr:rowOff>
    </xdr:from>
    <xdr:to>
      <xdr:col>5</xdr:col>
      <xdr:colOff>76199</xdr:colOff>
      <xdr:row>32</xdr:row>
      <xdr:rowOff>190500</xdr:rowOff>
    </xdr:to>
    <xdr:sp macro="" textlink="">
      <xdr:nvSpPr>
        <xdr:cNvPr id="132938" name="Text Box 225">
          <a:extLst>
            <a:ext uri="{FF2B5EF4-FFF2-40B4-BE49-F238E27FC236}">
              <a16:creationId xmlns:a16="http://schemas.microsoft.com/office/drawing/2014/main" id="{00000000-0008-0000-0600-00004A070200}"/>
            </a:ext>
          </a:extLst>
        </xdr:cNvPr>
        <xdr:cNvSpPr txBox="1">
          <a:spLocks noChangeArrowheads="1"/>
        </xdr:cNvSpPr>
      </xdr:nvSpPr>
      <xdr:spPr bwMode="auto">
        <a:xfrm>
          <a:off x="9855200" y="19634200"/>
          <a:ext cx="7619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32</xdr:row>
      <xdr:rowOff>0</xdr:rowOff>
    </xdr:from>
    <xdr:to>
      <xdr:col>11</xdr:col>
      <xdr:colOff>1041400</xdr:colOff>
      <xdr:row>32</xdr:row>
      <xdr:rowOff>190500</xdr:rowOff>
    </xdr:to>
    <xdr:sp macro="" textlink="">
      <xdr:nvSpPr>
        <xdr:cNvPr id="132939" name="Text Box 255">
          <a:extLst>
            <a:ext uri="{FF2B5EF4-FFF2-40B4-BE49-F238E27FC236}">
              <a16:creationId xmlns:a16="http://schemas.microsoft.com/office/drawing/2014/main" id="{00000000-0008-0000-0600-00004B070200}"/>
            </a:ext>
          </a:extLst>
        </xdr:cNvPr>
        <xdr:cNvSpPr txBox="1">
          <a:spLocks noChangeArrowheads="1"/>
        </xdr:cNvSpPr>
      </xdr:nvSpPr>
      <xdr:spPr bwMode="auto">
        <a:xfrm>
          <a:off x="192532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32</xdr:row>
      <xdr:rowOff>0</xdr:rowOff>
    </xdr:from>
    <xdr:ext cx="18531" cy="566882"/>
    <xdr:sp macro="" textlink="">
      <xdr:nvSpPr>
        <xdr:cNvPr id="25" name="Text Box 279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925955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1035050</xdr:colOff>
      <xdr:row>32</xdr:row>
      <xdr:rowOff>0</xdr:rowOff>
    </xdr:from>
    <xdr:ext cx="37062" cy="566882"/>
    <xdr:sp macro="" textlink="">
      <xdr:nvSpPr>
        <xdr:cNvPr id="26" name="Text Box 28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95186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444500</xdr:colOff>
      <xdr:row>20</xdr:row>
      <xdr:rowOff>38100</xdr:rowOff>
    </xdr:from>
    <xdr:to>
      <xdr:col>8</xdr:col>
      <xdr:colOff>812800</xdr:colOff>
      <xdr:row>20</xdr:row>
      <xdr:rowOff>38100</xdr:rowOff>
    </xdr:to>
    <xdr:sp macro="" textlink="">
      <xdr:nvSpPr>
        <xdr:cNvPr id="132942" name="Text Box 54">
          <a:extLst>
            <a:ext uri="{FF2B5EF4-FFF2-40B4-BE49-F238E27FC236}">
              <a16:creationId xmlns:a16="http://schemas.microsoft.com/office/drawing/2014/main" id="{00000000-0008-0000-0600-00004E070200}"/>
            </a:ext>
          </a:extLst>
        </xdr:cNvPr>
        <xdr:cNvSpPr txBox="1">
          <a:spLocks noChangeArrowheads="1"/>
        </xdr:cNvSpPr>
      </xdr:nvSpPr>
      <xdr:spPr bwMode="auto">
        <a:xfrm rot="4644092">
          <a:off x="14598650" y="1153795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17</xdr:row>
      <xdr:rowOff>0</xdr:rowOff>
    </xdr:from>
    <xdr:to>
      <xdr:col>11</xdr:col>
      <xdr:colOff>1041400</xdr:colOff>
      <xdr:row>17</xdr:row>
      <xdr:rowOff>368300</xdr:rowOff>
    </xdr:to>
    <xdr:sp macro="" textlink="">
      <xdr:nvSpPr>
        <xdr:cNvPr id="132943" name="Text Box 126">
          <a:extLst>
            <a:ext uri="{FF2B5EF4-FFF2-40B4-BE49-F238E27FC236}">
              <a16:creationId xmlns:a16="http://schemas.microsoft.com/office/drawing/2014/main" id="{00000000-0008-0000-0600-00004F070200}"/>
            </a:ext>
          </a:extLst>
        </xdr:cNvPr>
        <xdr:cNvSpPr txBox="1">
          <a:spLocks noChangeArrowheads="1"/>
        </xdr:cNvSpPr>
      </xdr:nvSpPr>
      <xdr:spPr bwMode="auto">
        <a:xfrm>
          <a:off x="192532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16</xdr:row>
      <xdr:rowOff>0</xdr:rowOff>
    </xdr:from>
    <xdr:to>
      <xdr:col>4</xdr:col>
      <xdr:colOff>8468</xdr:colOff>
      <xdr:row>16</xdr:row>
      <xdr:rowOff>190500</xdr:rowOff>
    </xdr:to>
    <xdr:sp macro="" textlink="">
      <xdr:nvSpPr>
        <xdr:cNvPr id="132944" name="Text Box 127">
          <a:extLst>
            <a:ext uri="{FF2B5EF4-FFF2-40B4-BE49-F238E27FC236}">
              <a16:creationId xmlns:a16="http://schemas.microsoft.com/office/drawing/2014/main" id="{00000000-0008-0000-0600-000050070200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20</xdr:row>
      <xdr:rowOff>139700</xdr:rowOff>
    </xdr:from>
    <xdr:ext cx="18531" cy="553998"/>
    <xdr:sp macro="" textlink="">
      <xdr:nvSpPr>
        <xdr:cNvPr id="30" name="Text Box 17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925955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21</xdr:row>
      <xdr:rowOff>0</xdr:rowOff>
    </xdr:from>
    <xdr:ext cx="18531" cy="566589"/>
    <xdr:sp macro="" textlink="">
      <xdr:nvSpPr>
        <xdr:cNvPr id="31" name="Text Box 18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925955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16</xdr:row>
      <xdr:rowOff>0</xdr:rowOff>
    </xdr:from>
    <xdr:to>
      <xdr:col>2</xdr:col>
      <xdr:colOff>457200</xdr:colOff>
      <xdr:row>16</xdr:row>
      <xdr:rowOff>190500</xdr:rowOff>
    </xdr:to>
    <xdr:sp macro="" textlink="">
      <xdr:nvSpPr>
        <xdr:cNvPr id="132947" name="Text Box 183">
          <a:extLst>
            <a:ext uri="{FF2B5EF4-FFF2-40B4-BE49-F238E27FC236}">
              <a16:creationId xmlns:a16="http://schemas.microsoft.com/office/drawing/2014/main" id="{00000000-0008-0000-0600-000053070200}"/>
            </a:ext>
          </a:extLst>
        </xdr:cNvPr>
        <xdr:cNvSpPr txBox="1">
          <a:spLocks noChangeArrowheads="1"/>
        </xdr:cNvSpPr>
      </xdr:nvSpPr>
      <xdr:spPr bwMode="auto">
        <a:xfrm>
          <a:off x="4013200" y="10134600"/>
          <a:ext cx="25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6</xdr:row>
      <xdr:rowOff>25400</xdr:rowOff>
    </xdr:from>
    <xdr:to>
      <xdr:col>4</xdr:col>
      <xdr:colOff>8468</xdr:colOff>
      <xdr:row>6</xdr:row>
      <xdr:rowOff>203200</xdr:rowOff>
    </xdr:to>
    <xdr:sp macro="" textlink="">
      <xdr:nvSpPr>
        <xdr:cNvPr id="132948" name="Text Box 127">
          <a:extLst>
            <a:ext uri="{FF2B5EF4-FFF2-40B4-BE49-F238E27FC236}">
              <a16:creationId xmlns:a16="http://schemas.microsoft.com/office/drawing/2014/main" id="{00000000-0008-0000-0600-000054070200}"/>
            </a:ext>
          </a:extLst>
        </xdr:cNvPr>
        <xdr:cNvSpPr txBox="1">
          <a:spLocks noChangeArrowheads="1"/>
        </xdr:cNvSpPr>
      </xdr:nvSpPr>
      <xdr:spPr bwMode="auto">
        <a:xfrm>
          <a:off x="8470900" y="4648200"/>
          <a:ext cx="211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21</xdr:row>
      <xdr:rowOff>25400</xdr:rowOff>
    </xdr:from>
    <xdr:to>
      <xdr:col>4</xdr:col>
      <xdr:colOff>8468</xdr:colOff>
      <xdr:row>21</xdr:row>
      <xdr:rowOff>203200</xdr:rowOff>
    </xdr:to>
    <xdr:sp macro="" textlink="">
      <xdr:nvSpPr>
        <xdr:cNvPr id="132949" name="Text Box 127">
          <a:extLst>
            <a:ext uri="{FF2B5EF4-FFF2-40B4-BE49-F238E27FC236}">
              <a16:creationId xmlns:a16="http://schemas.microsoft.com/office/drawing/2014/main" id="{00000000-0008-0000-0600-000055070200}"/>
            </a:ext>
          </a:extLst>
        </xdr:cNvPr>
        <xdr:cNvSpPr txBox="1">
          <a:spLocks noChangeArrowheads="1"/>
        </xdr:cNvSpPr>
      </xdr:nvSpPr>
      <xdr:spPr bwMode="auto">
        <a:xfrm>
          <a:off x="8470900" y="13716000"/>
          <a:ext cx="211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25400</xdr:colOff>
      <xdr:row>17</xdr:row>
      <xdr:rowOff>203200</xdr:rowOff>
    </xdr:to>
    <xdr:sp macro="" textlink="">
      <xdr:nvSpPr>
        <xdr:cNvPr id="132950" name="Text Box 207">
          <a:extLst>
            <a:ext uri="{FF2B5EF4-FFF2-40B4-BE49-F238E27FC236}">
              <a16:creationId xmlns:a16="http://schemas.microsoft.com/office/drawing/2014/main" id="{00000000-0008-0000-0600-000056070200}"/>
            </a:ext>
          </a:extLst>
        </xdr:cNvPr>
        <xdr:cNvSpPr txBox="1">
          <a:spLocks noChangeArrowheads="1"/>
        </xdr:cNvSpPr>
      </xdr:nvSpPr>
      <xdr:spPr bwMode="auto">
        <a:xfrm>
          <a:off x="84836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16</xdr:row>
      <xdr:rowOff>0</xdr:rowOff>
    </xdr:from>
    <xdr:to>
      <xdr:col>8</xdr:col>
      <xdr:colOff>1130300</xdr:colOff>
      <xdr:row>16</xdr:row>
      <xdr:rowOff>190500</xdr:rowOff>
    </xdr:to>
    <xdr:sp macro="" textlink="">
      <xdr:nvSpPr>
        <xdr:cNvPr id="132951" name="Text Box 207">
          <a:extLst>
            <a:ext uri="{FF2B5EF4-FFF2-40B4-BE49-F238E27FC236}">
              <a16:creationId xmlns:a16="http://schemas.microsoft.com/office/drawing/2014/main" id="{00000000-0008-0000-0600-000057070200}"/>
            </a:ext>
          </a:extLst>
        </xdr:cNvPr>
        <xdr:cNvSpPr txBox="1">
          <a:spLocks noChangeArrowheads="1"/>
        </xdr:cNvSpPr>
      </xdr:nvSpPr>
      <xdr:spPr bwMode="auto">
        <a:xfrm>
          <a:off x="151003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22</xdr:row>
      <xdr:rowOff>38100</xdr:rowOff>
    </xdr:from>
    <xdr:to>
      <xdr:col>8</xdr:col>
      <xdr:colOff>1130300</xdr:colOff>
      <xdr:row>22</xdr:row>
      <xdr:rowOff>190500</xdr:rowOff>
    </xdr:to>
    <xdr:sp macro="" textlink="">
      <xdr:nvSpPr>
        <xdr:cNvPr id="132952" name="Text Box 207">
          <a:extLst>
            <a:ext uri="{FF2B5EF4-FFF2-40B4-BE49-F238E27FC236}">
              <a16:creationId xmlns:a16="http://schemas.microsoft.com/office/drawing/2014/main" id="{00000000-0008-0000-0600-000058070200}"/>
            </a:ext>
          </a:extLst>
        </xdr:cNvPr>
        <xdr:cNvSpPr txBox="1">
          <a:spLocks noChangeArrowheads="1"/>
        </xdr:cNvSpPr>
      </xdr:nvSpPr>
      <xdr:spPr bwMode="auto">
        <a:xfrm>
          <a:off x="15100300" y="141097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0</xdr:col>
      <xdr:colOff>215900</xdr:colOff>
      <xdr:row>3</xdr:row>
      <xdr:rowOff>190500</xdr:rowOff>
    </xdr:from>
    <xdr:to>
      <xdr:col>0</xdr:col>
      <xdr:colOff>1333500</xdr:colOff>
      <xdr:row>6</xdr:row>
      <xdr:rowOff>50800</xdr:rowOff>
    </xdr:to>
    <xdr:pic>
      <xdr:nvPicPr>
        <xdr:cNvPr id="132954" name="Immagine 47" descr="MODIGLIANI.jpg">
          <a:extLst>
            <a:ext uri="{FF2B5EF4-FFF2-40B4-BE49-F238E27FC236}">
              <a16:creationId xmlns:a16="http://schemas.microsoft.com/office/drawing/2014/main" id="{00000000-0008-0000-0600-00005A0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247900"/>
          <a:ext cx="1117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279400</xdr:colOff>
      <xdr:row>18</xdr:row>
      <xdr:rowOff>203200</xdr:rowOff>
    </xdr:from>
    <xdr:to>
      <xdr:col>0</xdr:col>
      <xdr:colOff>1295400</xdr:colOff>
      <xdr:row>21</xdr:row>
      <xdr:rowOff>88900</xdr:rowOff>
    </xdr:to>
    <xdr:pic>
      <xdr:nvPicPr>
        <xdr:cNvPr id="132955" name="Immagine 48" descr="MODIGLIANI.jpg">
          <a:extLst>
            <a:ext uri="{FF2B5EF4-FFF2-40B4-BE49-F238E27FC236}">
              <a16:creationId xmlns:a16="http://schemas.microsoft.com/office/drawing/2014/main" id="{00000000-0008-0000-0600-00005B0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99800"/>
          <a:ext cx="10160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1536700</xdr:colOff>
      <xdr:row>8</xdr:row>
      <xdr:rowOff>0</xdr:rowOff>
    </xdr:from>
    <xdr:to>
      <xdr:col>4</xdr:col>
      <xdr:colOff>8468</xdr:colOff>
      <xdr:row>8</xdr:row>
      <xdr:rowOff>190500</xdr:rowOff>
    </xdr:to>
    <xdr:sp macro="" textlink="">
      <xdr:nvSpPr>
        <xdr:cNvPr id="132956" name="Text Box 127">
          <a:extLst>
            <a:ext uri="{FF2B5EF4-FFF2-40B4-BE49-F238E27FC236}">
              <a16:creationId xmlns:a16="http://schemas.microsoft.com/office/drawing/2014/main" id="{00000000-0008-0000-0600-00005C070200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13</xdr:row>
      <xdr:rowOff>25400</xdr:rowOff>
    </xdr:from>
    <xdr:to>
      <xdr:col>4</xdr:col>
      <xdr:colOff>8468</xdr:colOff>
      <xdr:row>13</xdr:row>
      <xdr:rowOff>203200</xdr:rowOff>
    </xdr:to>
    <xdr:sp macro="" textlink="">
      <xdr:nvSpPr>
        <xdr:cNvPr id="132957" name="Text Box 127">
          <a:extLst>
            <a:ext uri="{FF2B5EF4-FFF2-40B4-BE49-F238E27FC236}">
              <a16:creationId xmlns:a16="http://schemas.microsoft.com/office/drawing/2014/main" id="{00000000-0008-0000-0600-00005D070200}"/>
            </a:ext>
          </a:extLst>
        </xdr:cNvPr>
        <xdr:cNvSpPr txBox="1">
          <a:spLocks noChangeArrowheads="1"/>
        </xdr:cNvSpPr>
      </xdr:nvSpPr>
      <xdr:spPr bwMode="auto">
        <a:xfrm>
          <a:off x="8470900" y="9017000"/>
          <a:ext cx="211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9</xdr:row>
      <xdr:rowOff>0</xdr:rowOff>
    </xdr:from>
    <xdr:to>
      <xdr:col>11</xdr:col>
      <xdr:colOff>1041400</xdr:colOff>
      <xdr:row>9</xdr:row>
      <xdr:rowOff>241300</xdr:rowOff>
    </xdr:to>
    <xdr:sp macro="" textlink="">
      <xdr:nvSpPr>
        <xdr:cNvPr id="132958" name="Text Box 126">
          <a:extLst>
            <a:ext uri="{FF2B5EF4-FFF2-40B4-BE49-F238E27FC236}">
              <a16:creationId xmlns:a16="http://schemas.microsoft.com/office/drawing/2014/main" id="{00000000-0008-0000-0600-00005E070200}"/>
            </a:ext>
          </a:extLst>
        </xdr:cNvPr>
        <xdr:cNvSpPr txBox="1">
          <a:spLocks noChangeArrowheads="1"/>
        </xdr:cNvSpPr>
      </xdr:nvSpPr>
      <xdr:spPr bwMode="auto">
        <a:xfrm>
          <a:off x="19253200" y="57658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12</xdr:row>
      <xdr:rowOff>76200</xdr:rowOff>
    </xdr:from>
    <xdr:ext cx="18531" cy="566589"/>
    <xdr:sp macro="" textlink="">
      <xdr:nvSpPr>
        <xdr:cNvPr id="44" name="Text Box 179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925955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13</xdr:row>
      <xdr:rowOff>0</xdr:rowOff>
    </xdr:from>
    <xdr:ext cx="18531" cy="553998"/>
    <xdr:sp macro="" textlink="">
      <xdr:nvSpPr>
        <xdr:cNvPr id="45" name="Text Box 180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925955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1536700</xdr:colOff>
      <xdr:row>23</xdr:row>
      <xdr:rowOff>0</xdr:rowOff>
    </xdr:from>
    <xdr:to>
      <xdr:col>4</xdr:col>
      <xdr:colOff>8468</xdr:colOff>
      <xdr:row>23</xdr:row>
      <xdr:rowOff>190500</xdr:rowOff>
    </xdr:to>
    <xdr:sp macro="" textlink="">
      <xdr:nvSpPr>
        <xdr:cNvPr id="132961" name="Text Box 127">
          <a:extLst>
            <a:ext uri="{FF2B5EF4-FFF2-40B4-BE49-F238E27FC236}">
              <a16:creationId xmlns:a16="http://schemas.microsoft.com/office/drawing/2014/main" id="{00000000-0008-0000-0600-000061070200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28</xdr:row>
      <xdr:rowOff>25400</xdr:rowOff>
    </xdr:from>
    <xdr:to>
      <xdr:col>4</xdr:col>
      <xdr:colOff>8468</xdr:colOff>
      <xdr:row>28</xdr:row>
      <xdr:rowOff>203200</xdr:rowOff>
    </xdr:to>
    <xdr:sp macro="" textlink="">
      <xdr:nvSpPr>
        <xdr:cNvPr id="132962" name="Text Box 127">
          <a:extLst>
            <a:ext uri="{FF2B5EF4-FFF2-40B4-BE49-F238E27FC236}">
              <a16:creationId xmlns:a16="http://schemas.microsoft.com/office/drawing/2014/main" id="{00000000-0008-0000-0600-000062070200}"/>
            </a:ext>
          </a:extLst>
        </xdr:cNvPr>
        <xdr:cNvSpPr txBox="1">
          <a:spLocks noChangeArrowheads="1"/>
        </xdr:cNvSpPr>
      </xdr:nvSpPr>
      <xdr:spPr bwMode="auto">
        <a:xfrm>
          <a:off x="8470900" y="18135600"/>
          <a:ext cx="211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23</xdr:row>
      <xdr:rowOff>0</xdr:rowOff>
    </xdr:from>
    <xdr:to>
      <xdr:col>4</xdr:col>
      <xdr:colOff>1130300</xdr:colOff>
      <xdr:row>23</xdr:row>
      <xdr:rowOff>190500</xdr:rowOff>
    </xdr:to>
    <xdr:sp macro="" textlink="">
      <xdr:nvSpPr>
        <xdr:cNvPr id="132963" name="Text Box 207">
          <a:extLst>
            <a:ext uri="{FF2B5EF4-FFF2-40B4-BE49-F238E27FC236}">
              <a16:creationId xmlns:a16="http://schemas.microsoft.com/office/drawing/2014/main" id="{00000000-0008-0000-0600-000063070200}"/>
            </a:ext>
          </a:extLst>
        </xdr:cNvPr>
        <xdr:cNvSpPr txBox="1">
          <a:spLocks noChangeArrowheads="1"/>
        </xdr:cNvSpPr>
      </xdr:nvSpPr>
      <xdr:spPr bwMode="auto">
        <a:xfrm>
          <a:off x="96139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25400</xdr:colOff>
      <xdr:row>24</xdr:row>
      <xdr:rowOff>203200</xdr:rowOff>
    </xdr:to>
    <xdr:sp macro="" textlink="">
      <xdr:nvSpPr>
        <xdr:cNvPr id="132964" name="Text Box 207">
          <a:extLst>
            <a:ext uri="{FF2B5EF4-FFF2-40B4-BE49-F238E27FC236}">
              <a16:creationId xmlns:a16="http://schemas.microsoft.com/office/drawing/2014/main" id="{00000000-0008-0000-0600-000064070200}"/>
            </a:ext>
          </a:extLst>
        </xdr:cNvPr>
        <xdr:cNvSpPr txBox="1">
          <a:spLocks noChangeArrowheads="1"/>
        </xdr:cNvSpPr>
      </xdr:nvSpPr>
      <xdr:spPr bwMode="auto">
        <a:xfrm>
          <a:off x="8483600" y="14833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24</xdr:row>
      <xdr:rowOff>0</xdr:rowOff>
    </xdr:from>
    <xdr:to>
      <xdr:col>8</xdr:col>
      <xdr:colOff>1041400</xdr:colOff>
      <xdr:row>24</xdr:row>
      <xdr:rowOff>368300</xdr:rowOff>
    </xdr:to>
    <xdr:sp macro="" textlink="">
      <xdr:nvSpPr>
        <xdr:cNvPr id="132965" name="Text Box 54">
          <a:extLst>
            <a:ext uri="{FF2B5EF4-FFF2-40B4-BE49-F238E27FC236}">
              <a16:creationId xmlns:a16="http://schemas.microsoft.com/office/drawing/2014/main" id="{00000000-0008-0000-0600-000065070200}"/>
            </a:ext>
          </a:extLst>
        </xdr:cNvPr>
        <xdr:cNvSpPr txBox="1">
          <a:spLocks noChangeArrowheads="1"/>
        </xdr:cNvSpPr>
      </xdr:nvSpPr>
      <xdr:spPr bwMode="auto">
        <a:xfrm>
          <a:off x="15011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23</xdr:row>
      <xdr:rowOff>0</xdr:rowOff>
    </xdr:from>
    <xdr:to>
      <xdr:col>8</xdr:col>
      <xdr:colOff>1130300</xdr:colOff>
      <xdr:row>23</xdr:row>
      <xdr:rowOff>190500</xdr:rowOff>
    </xdr:to>
    <xdr:sp macro="" textlink="">
      <xdr:nvSpPr>
        <xdr:cNvPr id="132966" name="Text Box 207">
          <a:extLst>
            <a:ext uri="{FF2B5EF4-FFF2-40B4-BE49-F238E27FC236}">
              <a16:creationId xmlns:a16="http://schemas.microsoft.com/office/drawing/2014/main" id="{00000000-0008-0000-0600-000066070200}"/>
            </a:ext>
          </a:extLst>
        </xdr:cNvPr>
        <xdr:cNvSpPr txBox="1">
          <a:spLocks noChangeArrowheads="1"/>
        </xdr:cNvSpPr>
      </xdr:nvSpPr>
      <xdr:spPr bwMode="auto">
        <a:xfrm>
          <a:off x="151003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29</xdr:row>
      <xdr:rowOff>38100</xdr:rowOff>
    </xdr:from>
    <xdr:to>
      <xdr:col>8</xdr:col>
      <xdr:colOff>1130300</xdr:colOff>
      <xdr:row>29</xdr:row>
      <xdr:rowOff>190500</xdr:rowOff>
    </xdr:to>
    <xdr:sp macro="" textlink="">
      <xdr:nvSpPr>
        <xdr:cNvPr id="132967" name="Text Box 207">
          <a:extLst>
            <a:ext uri="{FF2B5EF4-FFF2-40B4-BE49-F238E27FC236}">
              <a16:creationId xmlns:a16="http://schemas.microsoft.com/office/drawing/2014/main" id="{00000000-0008-0000-0600-000067070200}"/>
            </a:ext>
          </a:extLst>
        </xdr:cNvPr>
        <xdr:cNvSpPr txBox="1">
          <a:spLocks noChangeArrowheads="1"/>
        </xdr:cNvSpPr>
      </xdr:nvSpPr>
      <xdr:spPr bwMode="auto">
        <a:xfrm>
          <a:off x="151003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27</xdr:row>
      <xdr:rowOff>0</xdr:rowOff>
    </xdr:from>
    <xdr:ext cx="18531" cy="553998"/>
    <xdr:sp macro="" textlink="">
      <xdr:nvSpPr>
        <xdr:cNvPr id="53" name="Text Box 186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925955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28</xdr:row>
      <xdr:rowOff>0</xdr:rowOff>
    </xdr:from>
    <xdr:ext cx="18531" cy="566589"/>
    <xdr:sp macro="" textlink="">
      <xdr:nvSpPr>
        <xdr:cNvPr id="54" name="Text Box 187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925955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1041400</xdr:colOff>
      <xdr:row>24</xdr:row>
      <xdr:rowOff>0</xdr:rowOff>
    </xdr:from>
    <xdr:to>
      <xdr:col>11</xdr:col>
      <xdr:colOff>1041400</xdr:colOff>
      <xdr:row>24</xdr:row>
      <xdr:rowOff>368300</xdr:rowOff>
    </xdr:to>
    <xdr:sp macro="" textlink="">
      <xdr:nvSpPr>
        <xdr:cNvPr id="132970" name="Text Box 126">
          <a:extLst>
            <a:ext uri="{FF2B5EF4-FFF2-40B4-BE49-F238E27FC236}">
              <a16:creationId xmlns:a16="http://schemas.microsoft.com/office/drawing/2014/main" id="{00000000-0008-0000-0600-00006A070200}"/>
            </a:ext>
          </a:extLst>
        </xdr:cNvPr>
        <xdr:cNvSpPr txBox="1">
          <a:spLocks noChangeArrowheads="1"/>
        </xdr:cNvSpPr>
      </xdr:nvSpPr>
      <xdr:spPr bwMode="auto">
        <a:xfrm>
          <a:off x="192532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27</xdr:row>
      <xdr:rowOff>139700</xdr:rowOff>
    </xdr:from>
    <xdr:ext cx="18531" cy="553998"/>
    <xdr:sp macro="" textlink="">
      <xdr:nvSpPr>
        <xdr:cNvPr id="56" name="Text Box 17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925955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28</xdr:row>
      <xdr:rowOff>0</xdr:rowOff>
    </xdr:from>
    <xdr:ext cx="18531" cy="566589"/>
    <xdr:sp macro="" textlink="">
      <xdr:nvSpPr>
        <xdr:cNvPr id="57" name="Text Box 180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925955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215900</xdr:colOff>
      <xdr:row>25</xdr:row>
      <xdr:rowOff>215900</xdr:rowOff>
    </xdr:from>
    <xdr:to>
      <xdr:col>0</xdr:col>
      <xdr:colOff>1358900</xdr:colOff>
      <xdr:row>28</xdr:row>
      <xdr:rowOff>127000</xdr:rowOff>
    </xdr:to>
    <xdr:pic>
      <xdr:nvPicPr>
        <xdr:cNvPr id="132973" name="Immagine 48" descr="MODIGLIANI.jpg">
          <a:extLst>
            <a:ext uri="{FF2B5EF4-FFF2-40B4-BE49-F238E27FC236}">
              <a16:creationId xmlns:a16="http://schemas.microsoft.com/office/drawing/2014/main" id="{00000000-0008-0000-0600-00006D0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455900"/>
          <a:ext cx="11430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177800</xdr:colOff>
      <xdr:row>10</xdr:row>
      <xdr:rowOff>203200</xdr:rowOff>
    </xdr:from>
    <xdr:to>
      <xdr:col>0</xdr:col>
      <xdr:colOff>1320800</xdr:colOff>
      <xdr:row>13</xdr:row>
      <xdr:rowOff>25400</xdr:rowOff>
    </xdr:to>
    <xdr:pic>
      <xdr:nvPicPr>
        <xdr:cNvPr id="132975" name="Immagine 47" descr="MODIGLIANI.jpg">
          <a:extLst>
            <a:ext uri="{FF2B5EF4-FFF2-40B4-BE49-F238E27FC236}">
              <a16:creationId xmlns:a16="http://schemas.microsoft.com/office/drawing/2014/main" id="{00000000-0008-0000-0600-00006F0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375400"/>
          <a:ext cx="11430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1536700</xdr:colOff>
      <xdr:row>6</xdr:row>
      <xdr:rowOff>25400</xdr:rowOff>
    </xdr:from>
    <xdr:to>
      <xdr:col>4</xdr:col>
      <xdr:colOff>8468</xdr:colOff>
      <xdr:row>6</xdr:row>
      <xdr:rowOff>190500</xdr:rowOff>
    </xdr:to>
    <xdr:sp macro="" textlink="">
      <xdr:nvSpPr>
        <xdr:cNvPr id="132976" name="Text Box 127">
          <a:extLst>
            <a:ext uri="{FF2B5EF4-FFF2-40B4-BE49-F238E27FC236}">
              <a16:creationId xmlns:a16="http://schemas.microsoft.com/office/drawing/2014/main" id="{00000000-0008-0000-0600-000070070200}"/>
            </a:ext>
          </a:extLst>
        </xdr:cNvPr>
        <xdr:cNvSpPr txBox="1">
          <a:spLocks noChangeArrowheads="1"/>
        </xdr:cNvSpPr>
      </xdr:nvSpPr>
      <xdr:spPr bwMode="auto">
        <a:xfrm>
          <a:off x="8470900" y="4648200"/>
          <a:ext cx="211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13</xdr:row>
      <xdr:rowOff>25400</xdr:rowOff>
    </xdr:from>
    <xdr:to>
      <xdr:col>4</xdr:col>
      <xdr:colOff>8468</xdr:colOff>
      <xdr:row>13</xdr:row>
      <xdr:rowOff>190500</xdr:rowOff>
    </xdr:to>
    <xdr:sp macro="" textlink="">
      <xdr:nvSpPr>
        <xdr:cNvPr id="132977" name="Text Box 127">
          <a:extLst>
            <a:ext uri="{FF2B5EF4-FFF2-40B4-BE49-F238E27FC236}">
              <a16:creationId xmlns:a16="http://schemas.microsoft.com/office/drawing/2014/main" id="{00000000-0008-0000-0600-000071070200}"/>
            </a:ext>
          </a:extLst>
        </xdr:cNvPr>
        <xdr:cNvSpPr txBox="1">
          <a:spLocks noChangeArrowheads="1"/>
        </xdr:cNvSpPr>
      </xdr:nvSpPr>
      <xdr:spPr bwMode="auto">
        <a:xfrm>
          <a:off x="8470900" y="9017000"/>
          <a:ext cx="211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9</xdr:row>
      <xdr:rowOff>0</xdr:rowOff>
    </xdr:from>
    <xdr:to>
      <xdr:col>11</xdr:col>
      <xdr:colOff>1193800</xdr:colOff>
      <xdr:row>9</xdr:row>
      <xdr:rowOff>203200</xdr:rowOff>
    </xdr:to>
    <xdr:sp macro="" textlink="">
      <xdr:nvSpPr>
        <xdr:cNvPr id="132978" name="Text Box 126">
          <a:extLst>
            <a:ext uri="{FF2B5EF4-FFF2-40B4-BE49-F238E27FC236}">
              <a16:creationId xmlns:a16="http://schemas.microsoft.com/office/drawing/2014/main" id="{00000000-0008-0000-0600-000072070200}"/>
            </a:ext>
          </a:extLst>
        </xdr:cNvPr>
        <xdr:cNvSpPr txBox="1">
          <a:spLocks noChangeArrowheads="1"/>
        </xdr:cNvSpPr>
      </xdr:nvSpPr>
      <xdr:spPr bwMode="auto">
        <a:xfrm>
          <a:off x="19405600" y="57658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12</xdr:row>
      <xdr:rowOff>76200</xdr:rowOff>
    </xdr:from>
    <xdr:ext cx="18531" cy="566589"/>
    <xdr:sp macro="" textlink="">
      <xdr:nvSpPr>
        <xdr:cNvPr id="64" name="Text Box 179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9396075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13</xdr:row>
      <xdr:rowOff>0</xdr:rowOff>
    </xdr:from>
    <xdr:ext cx="18531" cy="553998"/>
    <xdr:sp macro="" textlink="">
      <xdr:nvSpPr>
        <xdr:cNvPr id="65" name="Text Box 180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9396075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10</xdr:row>
      <xdr:rowOff>0</xdr:rowOff>
    </xdr:from>
    <xdr:to>
      <xdr:col>11</xdr:col>
      <xdr:colOff>1193800</xdr:colOff>
      <xdr:row>10</xdr:row>
      <xdr:rowOff>203200</xdr:rowOff>
    </xdr:to>
    <xdr:sp macro="" textlink="">
      <xdr:nvSpPr>
        <xdr:cNvPr id="132981" name="Text Box 126">
          <a:extLst>
            <a:ext uri="{FF2B5EF4-FFF2-40B4-BE49-F238E27FC236}">
              <a16:creationId xmlns:a16="http://schemas.microsoft.com/office/drawing/2014/main" id="{00000000-0008-0000-0600-000075070200}"/>
            </a:ext>
          </a:extLst>
        </xdr:cNvPr>
        <xdr:cNvSpPr txBox="1">
          <a:spLocks noChangeArrowheads="1"/>
        </xdr:cNvSpPr>
      </xdr:nvSpPr>
      <xdr:spPr bwMode="auto">
        <a:xfrm>
          <a:off x="19405600" y="61722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11</xdr:row>
      <xdr:rowOff>0</xdr:rowOff>
    </xdr:from>
    <xdr:to>
      <xdr:col>11</xdr:col>
      <xdr:colOff>1193800</xdr:colOff>
      <xdr:row>11</xdr:row>
      <xdr:rowOff>203200</xdr:rowOff>
    </xdr:to>
    <xdr:sp macro="" textlink="">
      <xdr:nvSpPr>
        <xdr:cNvPr id="132982" name="Text Box 126">
          <a:extLst>
            <a:ext uri="{FF2B5EF4-FFF2-40B4-BE49-F238E27FC236}">
              <a16:creationId xmlns:a16="http://schemas.microsoft.com/office/drawing/2014/main" id="{00000000-0008-0000-0600-000076070200}"/>
            </a:ext>
          </a:extLst>
        </xdr:cNvPr>
        <xdr:cNvSpPr txBox="1">
          <a:spLocks noChangeArrowheads="1"/>
        </xdr:cNvSpPr>
      </xdr:nvSpPr>
      <xdr:spPr bwMode="auto">
        <a:xfrm>
          <a:off x="19405600" y="6578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12</xdr:row>
      <xdr:rowOff>0</xdr:rowOff>
    </xdr:from>
    <xdr:to>
      <xdr:col>11</xdr:col>
      <xdr:colOff>1193800</xdr:colOff>
      <xdr:row>12</xdr:row>
      <xdr:rowOff>203200</xdr:rowOff>
    </xdr:to>
    <xdr:sp macro="" textlink="">
      <xdr:nvSpPr>
        <xdr:cNvPr id="132983" name="Text Box 126">
          <a:extLst>
            <a:ext uri="{FF2B5EF4-FFF2-40B4-BE49-F238E27FC236}">
              <a16:creationId xmlns:a16="http://schemas.microsoft.com/office/drawing/2014/main" id="{00000000-0008-0000-0600-000077070200}"/>
            </a:ext>
          </a:extLst>
        </xdr:cNvPr>
        <xdr:cNvSpPr txBox="1">
          <a:spLocks noChangeArrowheads="1"/>
        </xdr:cNvSpPr>
      </xdr:nvSpPr>
      <xdr:spPr bwMode="auto">
        <a:xfrm>
          <a:off x="19405600" y="69850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13</xdr:row>
      <xdr:rowOff>0</xdr:rowOff>
    </xdr:from>
    <xdr:to>
      <xdr:col>11</xdr:col>
      <xdr:colOff>1193800</xdr:colOff>
      <xdr:row>13</xdr:row>
      <xdr:rowOff>203200</xdr:rowOff>
    </xdr:to>
    <xdr:sp macro="" textlink="">
      <xdr:nvSpPr>
        <xdr:cNvPr id="132984" name="Text Box 126">
          <a:extLst>
            <a:ext uri="{FF2B5EF4-FFF2-40B4-BE49-F238E27FC236}">
              <a16:creationId xmlns:a16="http://schemas.microsoft.com/office/drawing/2014/main" id="{00000000-0008-0000-0600-000078070200}"/>
            </a:ext>
          </a:extLst>
        </xdr:cNvPr>
        <xdr:cNvSpPr txBox="1">
          <a:spLocks noChangeArrowheads="1"/>
        </xdr:cNvSpPr>
      </xdr:nvSpPr>
      <xdr:spPr bwMode="auto">
        <a:xfrm>
          <a:off x="19405600" y="8991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14</xdr:row>
      <xdr:rowOff>0</xdr:rowOff>
    </xdr:from>
    <xdr:to>
      <xdr:col>11</xdr:col>
      <xdr:colOff>1193800</xdr:colOff>
      <xdr:row>14</xdr:row>
      <xdr:rowOff>203200</xdr:rowOff>
    </xdr:to>
    <xdr:sp macro="" textlink="">
      <xdr:nvSpPr>
        <xdr:cNvPr id="132985" name="Text Box 126">
          <a:extLst>
            <a:ext uri="{FF2B5EF4-FFF2-40B4-BE49-F238E27FC236}">
              <a16:creationId xmlns:a16="http://schemas.microsoft.com/office/drawing/2014/main" id="{00000000-0008-0000-0600-000079070200}"/>
            </a:ext>
          </a:extLst>
        </xdr:cNvPr>
        <xdr:cNvSpPr txBox="1">
          <a:spLocks noChangeArrowheads="1"/>
        </xdr:cNvSpPr>
      </xdr:nvSpPr>
      <xdr:spPr bwMode="auto">
        <a:xfrm>
          <a:off x="19405600" y="9372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21</xdr:row>
      <xdr:rowOff>25400</xdr:rowOff>
    </xdr:from>
    <xdr:to>
      <xdr:col>4</xdr:col>
      <xdr:colOff>8468</xdr:colOff>
      <xdr:row>21</xdr:row>
      <xdr:rowOff>190500</xdr:rowOff>
    </xdr:to>
    <xdr:sp macro="" textlink="">
      <xdr:nvSpPr>
        <xdr:cNvPr id="132986" name="Text Box 127">
          <a:extLst>
            <a:ext uri="{FF2B5EF4-FFF2-40B4-BE49-F238E27FC236}">
              <a16:creationId xmlns:a16="http://schemas.microsoft.com/office/drawing/2014/main" id="{00000000-0008-0000-0600-00007A070200}"/>
            </a:ext>
          </a:extLst>
        </xdr:cNvPr>
        <xdr:cNvSpPr txBox="1">
          <a:spLocks noChangeArrowheads="1"/>
        </xdr:cNvSpPr>
      </xdr:nvSpPr>
      <xdr:spPr bwMode="auto">
        <a:xfrm>
          <a:off x="8470900" y="13716000"/>
          <a:ext cx="211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38100</xdr:colOff>
      <xdr:row>17</xdr:row>
      <xdr:rowOff>190500</xdr:rowOff>
    </xdr:to>
    <xdr:sp macro="" textlink="">
      <xdr:nvSpPr>
        <xdr:cNvPr id="132987" name="Text Box 207">
          <a:extLst>
            <a:ext uri="{FF2B5EF4-FFF2-40B4-BE49-F238E27FC236}">
              <a16:creationId xmlns:a16="http://schemas.microsoft.com/office/drawing/2014/main" id="{00000000-0008-0000-0600-00007B070200}"/>
            </a:ext>
          </a:extLst>
        </xdr:cNvPr>
        <xdr:cNvSpPr txBox="1">
          <a:spLocks noChangeArrowheads="1"/>
        </xdr:cNvSpPr>
      </xdr:nvSpPr>
      <xdr:spPr bwMode="auto">
        <a:xfrm>
          <a:off x="84836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38100</xdr:colOff>
      <xdr:row>18</xdr:row>
      <xdr:rowOff>190500</xdr:rowOff>
    </xdr:to>
    <xdr:sp macro="" textlink="">
      <xdr:nvSpPr>
        <xdr:cNvPr id="132988" name="Text Box 207">
          <a:extLst>
            <a:ext uri="{FF2B5EF4-FFF2-40B4-BE49-F238E27FC236}">
              <a16:creationId xmlns:a16="http://schemas.microsoft.com/office/drawing/2014/main" id="{00000000-0008-0000-0600-00007C070200}"/>
            </a:ext>
          </a:extLst>
        </xdr:cNvPr>
        <xdr:cNvSpPr txBox="1">
          <a:spLocks noChangeArrowheads="1"/>
        </xdr:cNvSpPr>
      </xdr:nvSpPr>
      <xdr:spPr bwMode="auto">
        <a:xfrm>
          <a:off x="8483600" y="1089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38100</xdr:colOff>
      <xdr:row>19</xdr:row>
      <xdr:rowOff>190500</xdr:rowOff>
    </xdr:to>
    <xdr:sp macro="" textlink="">
      <xdr:nvSpPr>
        <xdr:cNvPr id="132989" name="Text Box 207">
          <a:extLst>
            <a:ext uri="{FF2B5EF4-FFF2-40B4-BE49-F238E27FC236}">
              <a16:creationId xmlns:a16="http://schemas.microsoft.com/office/drawing/2014/main" id="{00000000-0008-0000-0600-00007D070200}"/>
            </a:ext>
          </a:extLst>
        </xdr:cNvPr>
        <xdr:cNvSpPr txBox="1">
          <a:spLocks noChangeArrowheads="1"/>
        </xdr:cNvSpPr>
      </xdr:nvSpPr>
      <xdr:spPr bwMode="auto">
        <a:xfrm>
          <a:off x="84836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38100</xdr:colOff>
      <xdr:row>20</xdr:row>
      <xdr:rowOff>190500</xdr:rowOff>
    </xdr:to>
    <xdr:sp macro="" textlink="">
      <xdr:nvSpPr>
        <xdr:cNvPr id="132990" name="Text Box 207">
          <a:extLst>
            <a:ext uri="{FF2B5EF4-FFF2-40B4-BE49-F238E27FC236}">
              <a16:creationId xmlns:a16="http://schemas.microsoft.com/office/drawing/2014/main" id="{00000000-0008-0000-0600-00007E070200}"/>
            </a:ext>
          </a:extLst>
        </xdr:cNvPr>
        <xdr:cNvSpPr txBox="1">
          <a:spLocks noChangeArrowheads="1"/>
        </xdr:cNvSpPr>
      </xdr:nvSpPr>
      <xdr:spPr bwMode="auto">
        <a:xfrm>
          <a:off x="84836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38100</xdr:colOff>
      <xdr:row>21</xdr:row>
      <xdr:rowOff>190500</xdr:rowOff>
    </xdr:to>
    <xdr:sp macro="" textlink="">
      <xdr:nvSpPr>
        <xdr:cNvPr id="132991" name="Text Box 207">
          <a:extLst>
            <a:ext uri="{FF2B5EF4-FFF2-40B4-BE49-F238E27FC236}">
              <a16:creationId xmlns:a16="http://schemas.microsoft.com/office/drawing/2014/main" id="{00000000-0008-0000-0600-00007F070200}"/>
            </a:ext>
          </a:extLst>
        </xdr:cNvPr>
        <xdr:cNvSpPr txBox="1">
          <a:spLocks noChangeArrowheads="1"/>
        </xdr:cNvSpPr>
      </xdr:nvSpPr>
      <xdr:spPr bwMode="auto">
        <a:xfrm>
          <a:off x="84836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38100</xdr:colOff>
      <xdr:row>22</xdr:row>
      <xdr:rowOff>177800</xdr:rowOff>
    </xdr:to>
    <xdr:sp macro="" textlink="">
      <xdr:nvSpPr>
        <xdr:cNvPr id="132992" name="Text Box 207">
          <a:extLst>
            <a:ext uri="{FF2B5EF4-FFF2-40B4-BE49-F238E27FC236}">
              <a16:creationId xmlns:a16="http://schemas.microsoft.com/office/drawing/2014/main" id="{00000000-0008-0000-0600-000080070200}"/>
            </a:ext>
          </a:extLst>
        </xdr:cNvPr>
        <xdr:cNvSpPr txBox="1">
          <a:spLocks noChangeArrowheads="1"/>
        </xdr:cNvSpPr>
      </xdr:nvSpPr>
      <xdr:spPr bwMode="auto">
        <a:xfrm>
          <a:off x="84836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1282700</xdr:colOff>
      <xdr:row>22</xdr:row>
      <xdr:rowOff>38100</xdr:rowOff>
    </xdr:from>
    <xdr:to>
      <xdr:col>8</xdr:col>
      <xdr:colOff>1282700</xdr:colOff>
      <xdr:row>22</xdr:row>
      <xdr:rowOff>177800</xdr:rowOff>
    </xdr:to>
    <xdr:sp macro="" textlink="">
      <xdr:nvSpPr>
        <xdr:cNvPr id="132994" name="Text Box 207">
          <a:extLst>
            <a:ext uri="{FF2B5EF4-FFF2-40B4-BE49-F238E27FC236}">
              <a16:creationId xmlns:a16="http://schemas.microsoft.com/office/drawing/2014/main" id="{00000000-0008-0000-0600-000082070200}"/>
            </a:ext>
          </a:extLst>
        </xdr:cNvPr>
        <xdr:cNvSpPr txBox="1">
          <a:spLocks noChangeArrowheads="1"/>
        </xdr:cNvSpPr>
      </xdr:nvSpPr>
      <xdr:spPr bwMode="auto">
        <a:xfrm>
          <a:off x="15252700" y="14109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20</xdr:row>
      <xdr:rowOff>203200</xdr:rowOff>
    </xdr:from>
    <xdr:to>
      <xdr:col>8</xdr:col>
      <xdr:colOff>1054100</xdr:colOff>
      <xdr:row>21</xdr:row>
      <xdr:rowOff>152399</xdr:rowOff>
    </xdr:to>
    <xdr:sp macro="" textlink="">
      <xdr:nvSpPr>
        <xdr:cNvPr id="132995" name="Text Box 54">
          <a:extLst>
            <a:ext uri="{FF2B5EF4-FFF2-40B4-BE49-F238E27FC236}">
              <a16:creationId xmlns:a16="http://schemas.microsoft.com/office/drawing/2014/main" id="{00000000-0008-0000-0600-000083070200}"/>
            </a:ext>
          </a:extLst>
        </xdr:cNvPr>
        <xdr:cNvSpPr txBox="1">
          <a:spLocks noChangeArrowheads="1"/>
        </xdr:cNvSpPr>
      </xdr:nvSpPr>
      <xdr:spPr bwMode="auto">
        <a:xfrm>
          <a:off x="15024100" y="11887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19</xdr:row>
      <xdr:rowOff>0</xdr:rowOff>
    </xdr:from>
    <xdr:to>
      <xdr:col>8</xdr:col>
      <xdr:colOff>1181100</xdr:colOff>
      <xdr:row>19</xdr:row>
      <xdr:rowOff>355601</xdr:rowOff>
    </xdr:to>
    <xdr:sp macro="" textlink="">
      <xdr:nvSpPr>
        <xdr:cNvPr id="132996" name="Text Box 54">
          <a:extLst>
            <a:ext uri="{FF2B5EF4-FFF2-40B4-BE49-F238E27FC236}">
              <a16:creationId xmlns:a16="http://schemas.microsoft.com/office/drawing/2014/main" id="{00000000-0008-0000-0600-000084070200}"/>
            </a:ext>
          </a:extLst>
        </xdr:cNvPr>
        <xdr:cNvSpPr txBox="1">
          <a:spLocks noChangeArrowheads="1"/>
        </xdr:cNvSpPr>
      </xdr:nvSpPr>
      <xdr:spPr bwMode="auto">
        <a:xfrm>
          <a:off x="151511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20</xdr:row>
      <xdr:rowOff>0</xdr:rowOff>
    </xdr:from>
    <xdr:to>
      <xdr:col>8</xdr:col>
      <xdr:colOff>1181100</xdr:colOff>
      <xdr:row>20</xdr:row>
      <xdr:rowOff>355600</xdr:rowOff>
    </xdr:to>
    <xdr:sp macro="" textlink="">
      <xdr:nvSpPr>
        <xdr:cNvPr id="132997" name="Text Box 54">
          <a:extLst>
            <a:ext uri="{FF2B5EF4-FFF2-40B4-BE49-F238E27FC236}">
              <a16:creationId xmlns:a16="http://schemas.microsoft.com/office/drawing/2014/main" id="{00000000-0008-0000-0600-000085070200}"/>
            </a:ext>
          </a:extLst>
        </xdr:cNvPr>
        <xdr:cNvSpPr txBox="1">
          <a:spLocks noChangeArrowheads="1"/>
        </xdr:cNvSpPr>
      </xdr:nvSpPr>
      <xdr:spPr bwMode="auto">
        <a:xfrm>
          <a:off x="151511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21</xdr:row>
      <xdr:rowOff>0</xdr:rowOff>
    </xdr:from>
    <xdr:to>
      <xdr:col>8</xdr:col>
      <xdr:colOff>1181100</xdr:colOff>
      <xdr:row>21</xdr:row>
      <xdr:rowOff>355599</xdr:rowOff>
    </xdr:to>
    <xdr:sp macro="" textlink="">
      <xdr:nvSpPr>
        <xdr:cNvPr id="132998" name="Text Box 54">
          <a:extLst>
            <a:ext uri="{FF2B5EF4-FFF2-40B4-BE49-F238E27FC236}">
              <a16:creationId xmlns:a16="http://schemas.microsoft.com/office/drawing/2014/main" id="{00000000-0008-0000-0600-000086070200}"/>
            </a:ext>
          </a:extLst>
        </xdr:cNvPr>
        <xdr:cNvSpPr txBox="1">
          <a:spLocks noChangeArrowheads="1"/>
        </xdr:cNvSpPr>
      </xdr:nvSpPr>
      <xdr:spPr bwMode="auto">
        <a:xfrm>
          <a:off x="151511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22</xdr:row>
      <xdr:rowOff>0</xdr:rowOff>
    </xdr:from>
    <xdr:to>
      <xdr:col>8</xdr:col>
      <xdr:colOff>1181100</xdr:colOff>
      <xdr:row>22</xdr:row>
      <xdr:rowOff>330200</xdr:rowOff>
    </xdr:to>
    <xdr:sp macro="" textlink="">
      <xdr:nvSpPr>
        <xdr:cNvPr id="132999" name="Text Box 54">
          <a:extLst>
            <a:ext uri="{FF2B5EF4-FFF2-40B4-BE49-F238E27FC236}">
              <a16:creationId xmlns:a16="http://schemas.microsoft.com/office/drawing/2014/main" id="{00000000-0008-0000-0600-000087070200}"/>
            </a:ext>
          </a:extLst>
        </xdr:cNvPr>
        <xdr:cNvSpPr txBox="1">
          <a:spLocks noChangeArrowheads="1"/>
        </xdr:cNvSpPr>
      </xdr:nvSpPr>
      <xdr:spPr bwMode="auto">
        <a:xfrm>
          <a:off x="151511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20</xdr:row>
      <xdr:rowOff>0</xdr:rowOff>
    </xdr:from>
    <xdr:ext cx="18531" cy="553998"/>
    <xdr:sp macro="" textlink="">
      <xdr:nvSpPr>
        <xdr:cNvPr id="85" name="Text Box 186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9396075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21</xdr:row>
      <xdr:rowOff>0</xdr:rowOff>
    </xdr:from>
    <xdr:ext cx="18531" cy="566589"/>
    <xdr:sp macro="" textlink="">
      <xdr:nvSpPr>
        <xdr:cNvPr id="86" name="Text Box 187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9396075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17</xdr:row>
      <xdr:rowOff>0</xdr:rowOff>
    </xdr:from>
    <xdr:to>
      <xdr:col>11</xdr:col>
      <xdr:colOff>1193800</xdr:colOff>
      <xdr:row>17</xdr:row>
      <xdr:rowOff>355600</xdr:rowOff>
    </xdr:to>
    <xdr:sp macro="" textlink="">
      <xdr:nvSpPr>
        <xdr:cNvPr id="133002" name="Text Box 126">
          <a:extLst>
            <a:ext uri="{FF2B5EF4-FFF2-40B4-BE49-F238E27FC236}">
              <a16:creationId xmlns:a16="http://schemas.microsoft.com/office/drawing/2014/main" id="{00000000-0008-0000-0600-00008A070200}"/>
            </a:ext>
          </a:extLst>
        </xdr:cNvPr>
        <xdr:cNvSpPr txBox="1">
          <a:spLocks noChangeArrowheads="1"/>
        </xdr:cNvSpPr>
      </xdr:nvSpPr>
      <xdr:spPr bwMode="auto">
        <a:xfrm>
          <a:off x="19405600" y="10515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20</xdr:row>
      <xdr:rowOff>111125</xdr:rowOff>
    </xdr:from>
    <xdr:ext cx="18531" cy="553998"/>
    <xdr:sp macro="" textlink="">
      <xdr:nvSpPr>
        <xdr:cNvPr id="88" name="Text Box 179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9396075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21</xdr:row>
      <xdr:rowOff>0</xdr:rowOff>
    </xdr:from>
    <xdr:ext cx="18531" cy="566589"/>
    <xdr:sp macro="" textlink="">
      <xdr:nvSpPr>
        <xdr:cNvPr id="89" name="Text Box 180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9396075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18</xdr:row>
      <xdr:rowOff>0</xdr:rowOff>
    </xdr:from>
    <xdr:to>
      <xdr:col>11</xdr:col>
      <xdr:colOff>1193800</xdr:colOff>
      <xdr:row>18</xdr:row>
      <xdr:rowOff>355599</xdr:rowOff>
    </xdr:to>
    <xdr:sp macro="" textlink="">
      <xdr:nvSpPr>
        <xdr:cNvPr id="133005" name="Text Box 126">
          <a:extLst>
            <a:ext uri="{FF2B5EF4-FFF2-40B4-BE49-F238E27FC236}">
              <a16:creationId xmlns:a16="http://schemas.microsoft.com/office/drawing/2014/main" id="{00000000-0008-0000-0600-00008D070200}"/>
            </a:ext>
          </a:extLst>
        </xdr:cNvPr>
        <xdr:cNvSpPr txBox="1">
          <a:spLocks noChangeArrowheads="1"/>
        </xdr:cNvSpPr>
      </xdr:nvSpPr>
      <xdr:spPr bwMode="auto">
        <a:xfrm>
          <a:off x="194056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19</xdr:row>
      <xdr:rowOff>0</xdr:rowOff>
    </xdr:from>
    <xdr:to>
      <xdr:col>11</xdr:col>
      <xdr:colOff>1193800</xdr:colOff>
      <xdr:row>19</xdr:row>
      <xdr:rowOff>355601</xdr:rowOff>
    </xdr:to>
    <xdr:sp macro="" textlink="">
      <xdr:nvSpPr>
        <xdr:cNvPr id="133006" name="Text Box 126">
          <a:extLst>
            <a:ext uri="{FF2B5EF4-FFF2-40B4-BE49-F238E27FC236}">
              <a16:creationId xmlns:a16="http://schemas.microsoft.com/office/drawing/2014/main" id="{00000000-0008-0000-0600-00008E070200}"/>
            </a:ext>
          </a:extLst>
        </xdr:cNvPr>
        <xdr:cNvSpPr txBox="1">
          <a:spLocks noChangeArrowheads="1"/>
        </xdr:cNvSpPr>
      </xdr:nvSpPr>
      <xdr:spPr bwMode="auto">
        <a:xfrm>
          <a:off x="194056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20</xdr:row>
      <xdr:rowOff>0</xdr:rowOff>
    </xdr:from>
    <xdr:to>
      <xdr:col>11</xdr:col>
      <xdr:colOff>1193800</xdr:colOff>
      <xdr:row>20</xdr:row>
      <xdr:rowOff>355600</xdr:rowOff>
    </xdr:to>
    <xdr:sp macro="" textlink="">
      <xdr:nvSpPr>
        <xdr:cNvPr id="133007" name="Text Box 126">
          <a:extLst>
            <a:ext uri="{FF2B5EF4-FFF2-40B4-BE49-F238E27FC236}">
              <a16:creationId xmlns:a16="http://schemas.microsoft.com/office/drawing/2014/main" id="{00000000-0008-0000-0600-00008F070200}"/>
            </a:ext>
          </a:extLst>
        </xdr:cNvPr>
        <xdr:cNvSpPr txBox="1">
          <a:spLocks noChangeArrowheads="1"/>
        </xdr:cNvSpPr>
      </xdr:nvSpPr>
      <xdr:spPr bwMode="auto">
        <a:xfrm>
          <a:off x="194056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21</xdr:row>
      <xdr:rowOff>0</xdr:rowOff>
    </xdr:from>
    <xdr:to>
      <xdr:col>11</xdr:col>
      <xdr:colOff>1193800</xdr:colOff>
      <xdr:row>21</xdr:row>
      <xdr:rowOff>355599</xdr:rowOff>
    </xdr:to>
    <xdr:sp macro="" textlink="">
      <xdr:nvSpPr>
        <xdr:cNvPr id="133008" name="Text Box 126">
          <a:extLst>
            <a:ext uri="{FF2B5EF4-FFF2-40B4-BE49-F238E27FC236}">
              <a16:creationId xmlns:a16="http://schemas.microsoft.com/office/drawing/2014/main" id="{00000000-0008-0000-0600-000090070200}"/>
            </a:ext>
          </a:extLst>
        </xdr:cNvPr>
        <xdr:cNvSpPr txBox="1">
          <a:spLocks noChangeArrowheads="1"/>
        </xdr:cNvSpPr>
      </xdr:nvSpPr>
      <xdr:spPr bwMode="auto">
        <a:xfrm>
          <a:off x="194056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22</xdr:row>
      <xdr:rowOff>0</xdr:rowOff>
    </xdr:from>
    <xdr:to>
      <xdr:col>11</xdr:col>
      <xdr:colOff>1193800</xdr:colOff>
      <xdr:row>22</xdr:row>
      <xdr:rowOff>330200</xdr:rowOff>
    </xdr:to>
    <xdr:sp macro="" textlink="">
      <xdr:nvSpPr>
        <xdr:cNvPr id="133009" name="Text Box 126">
          <a:extLst>
            <a:ext uri="{FF2B5EF4-FFF2-40B4-BE49-F238E27FC236}">
              <a16:creationId xmlns:a16="http://schemas.microsoft.com/office/drawing/2014/main" id="{00000000-0008-0000-0600-000091070200}"/>
            </a:ext>
          </a:extLst>
        </xdr:cNvPr>
        <xdr:cNvSpPr txBox="1">
          <a:spLocks noChangeArrowheads="1"/>
        </xdr:cNvSpPr>
      </xdr:nvSpPr>
      <xdr:spPr bwMode="auto">
        <a:xfrm>
          <a:off x="194056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28</xdr:row>
      <xdr:rowOff>25400</xdr:rowOff>
    </xdr:from>
    <xdr:to>
      <xdr:col>4</xdr:col>
      <xdr:colOff>8468</xdr:colOff>
      <xdr:row>28</xdr:row>
      <xdr:rowOff>190500</xdr:rowOff>
    </xdr:to>
    <xdr:sp macro="" textlink="">
      <xdr:nvSpPr>
        <xdr:cNvPr id="133010" name="Text Box 127">
          <a:extLst>
            <a:ext uri="{FF2B5EF4-FFF2-40B4-BE49-F238E27FC236}">
              <a16:creationId xmlns:a16="http://schemas.microsoft.com/office/drawing/2014/main" id="{00000000-0008-0000-0600-000092070200}"/>
            </a:ext>
          </a:extLst>
        </xdr:cNvPr>
        <xdr:cNvSpPr txBox="1">
          <a:spLocks noChangeArrowheads="1"/>
        </xdr:cNvSpPr>
      </xdr:nvSpPr>
      <xdr:spPr bwMode="auto">
        <a:xfrm>
          <a:off x="8470900" y="18135600"/>
          <a:ext cx="211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38100</xdr:colOff>
      <xdr:row>24</xdr:row>
      <xdr:rowOff>190500</xdr:rowOff>
    </xdr:to>
    <xdr:sp macro="" textlink="">
      <xdr:nvSpPr>
        <xdr:cNvPr id="133011" name="Text Box 207">
          <a:extLst>
            <a:ext uri="{FF2B5EF4-FFF2-40B4-BE49-F238E27FC236}">
              <a16:creationId xmlns:a16="http://schemas.microsoft.com/office/drawing/2014/main" id="{00000000-0008-0000-0600-000093070200}"/>
            </a:ext>
          </a:extLst>
        </xdr:cNvPr>
        <xdr:cNvSpPr txBox="1">
          <a:spLocks noChangeArrowheads="1"/>
        </xdr:cNvSpPr>
      </xdr:nvSpPr>
      <xdr:spPr bwMode="auto">
        <a:xfrm>
          <a:off x="84836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38100</xdr:colOff>
      <xdr:row>25</xdr:row>
      <xdr:rowOff>190500</xdr:rowOff>
    </xdr:to>
    <xdr:sp macro="" textlink="">
      <xdr:nvSpPr>
        <xdr:cNvPr id="133012" name="Text Box 207">
          <a:extLst>
            <a:ext uri="{FF2B5EF4-FFF2-40B4-BE49-F238E27FC236}">
              <a16:creationId xmlns:a16="http://schemas.microsoft.com/office/drawing/2014/main" id="{00000000-0008-0000-0600-000094070200}"/>
            </a:ext>
          </a:extLst>
        </xdr:cNvPr>
        <xdr:cNvSpPr txBox="1">
          <a:spLocks noChangeArrowheads="1"/>
        </xdr:cNvSpPr>
      </xdr:nvSpPr>
      <xdr:spPr bwMode="auto">
        <a:xfrm>
          <a:off x="8483600" y="1524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38100</xdr:colOff>
      <xdr:row>26</xdr:row>
      <xdr:rowOff>190500</xdr:rowOff>
    </xdr:to>
    <xdr:sp macro="" textlink="">
      <xdr:nvSpPr>
        <xdr:cNvPr id="133013" name="Text Box 207">
          <a:extLst>
            <a:ext uri="{FF2B5EF4-FFF2-40B4-BE49-F238E27FC236}">
              <a16:creationId xmlns:a16="http://schemas.microsoft.com/office/drawing/2014/main" id="{00000000-0008-0000-0600-000095070200}"/>
            </a:ext>
          </a:extLst>
        </xdr:cNvPr>
        <xdr:cNvSpPr txBox="1">
          <a:spLocks noChangeArrowheads="1"/>
        </xdr:cNvSpPr>
      </xdr:nvSpPr>
      <xdr:spPr bwMode="auto">
        <a:xfrm>
          <a:off x="84836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38100</xdr:colOff>
      <xdr:row>27</xdr:row>
      <xdr:rowOff>190500</xdr:rowOff>
    </xdr:to>
    <xdr:sp macro="" textlink="">
      <xdr:nvSpPr>
        <xdr:cNvPr id="133014" name="Text Box 207">
          <a:extLst>
            <a:ext uri="{FF2B5EF4-FFF2-40B4-BE49-F238E27FC236}">
              <a16:creationId xmlns:a16="http://schemas.microsoft.com/office/drawing/2014/main" id="{00000000-0008-0000-0600-000096070200}"/>
            </a:ext>
          </a:extLst>
        </xdr:cNvPr>
        <xdr:cNvSpPr txBox="1">
          <a:spLocks noChangeArrowheads="1"/>
        </xdr:cNvSpPr>
      </xdr:nvSpPr>
      <xdr:spPr bwMode="auto">
        <a:xfrm>
          <a:off x="84836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38100</xdr:colOff>
      <xdr:row>28</xdr:row>
      <xdr:rowOff>190500</xdr:rowOff>
    </xdr:to>
    <xdr:sp macro="" textlink="">
      <xdr:nvSpPr>
        <xdr:cNvPr id="133015" name="Text Box 207">
          <a:extLst>
            <a:ext uri="{FF2B5EF4-FFF2-40B4-BE49-F238E27FC236}">
              <a16:creationId xmlns:a16="http://schemas.microsoft.com/office/drawing/2014/main" id="{00000000-0008-0000-0600-000097070200}"/>
            </a:ext>
          </a:extLst>
        </xdr:cNvPr>
        <xdr:cNvSpPr txBox="1">
          <a:spLocks noChangeArrowheads="1"/>
        </xdr:cNvSpPr>
      </xdr:nvSpPr>
      <xdr:spPr bwMode="auto">
        <a:xfrm>
          <a:off x="84836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38100</xdr:colOff>
      <xdr:row>29</xdr:row>
      <xdr:rowOff>190500</xdr:rowOff>
    </xdr:to>
    <xdr:sp macro="" textlink="">
      <xdr:nvSpPr>
        <xdr:cNvPr id="133016" name="Text Box 207">
          <a:extLst>
            <a:ext uri="{FF2B5EF4-FFF2-40B4-BE49-F238E27FC236}">
              <a16:creationId xmlns:a16="http://schemas.microsoft.com/office/drawing/2014/main" id="{00000000-0008-0000-0600-000098070200}"/>
            </a:ext>
          </a:extLst>
        </xdr:cNvPr>
        <xdr:cNvSpPr txBox="1">
          <a:spLocks noChangeArrowheads="1"/>
        </xdr:cNvSpPr>
      </xdr:nvSpPr>
      <xdr:spPr bwMode="auto">
        <a:xfrm>
          <a:off x="84836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24</xdr:row>
      <xdr:rowOff>0</xdr:rowOff>
    </xdr:from>
    <xdr:to>
      <xdr:col>8</xdr:col>
      <xdr:colOff>1181100</xdr:colOff>
      <xdr:row>24</xdr:row>
      <xdr:rowOff>355600</xdr:rowOff>
    </xdr:to>
    <xdr:sp macro="" textlink="">
      <xdr:nvSpPr>
        <xdr:cNvPr id="133017" name="Text Box 54">
          <a:extLst>
            <a:ext uri="{FF2B5EF4-FFF2-40B4-BE49-F238E27FC236}">
              <a16:creationId xmlns:a16="http://schemas.microsoft.com/office/drawing/2014/main" id="{00000000-0008-0000-0600-000099070200}"/>
            </a:ext>
          </a:extLst>
        </xdr:cNvPr>
        <xdr:cNvSpPr txBox="1">
          <a:spLocks noChangeArrowheads="1"/>
        </xdr:cNvSpPr>
      </xdr:nvSpPr>
      <xdr:spPr bwMode="auto">
        <a:xfrm>
          <a:off x="151511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1282700</xdr:colOff>
      <xdr:row>29</xdr:row>
      <xdr:rowOff>38100</xdr:rowOff>
    </xdr:from>
    <xdr:to>
      <xdr:col>8</xdr:col>
      <xdr:colOff>1282700</xdr:colOff>
      <xdr:row>29</xdr:row>
      <xdr:rowOff>190500</xdr:rowOff>
    </xdr:to>
    <xdr:sp macro="" textlink="">
      <xdr:nvSpPr>
        <xdr:cNvPr id="133018" name="Text Box 207">
          <a:extLst>
            <a:ext uri="{FF2B5EF4-FFF2-40B4-BE49-F238E27FC236}">
              <a16:creationId xmlns:a16="http://schemas.microsoft.com/office/drawing/2014/main" id="{00000000-0008-0000-0600-00009A070200}"/>
            </a:ext>
          </a:extLst>
        </xdr:cNvPr>
        <xdr:cNvSpPr txBox="1">
          <a:spLocks noChangeArrowheads="1"/>
        </xdr:cNvSpPr>
      </xdr:nvSpPr>
      <xdr:spPr bwMode="auto">
        <a:xfrm>
          <a:off x="152527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25</xdr:row>
      <xdr:rowOff>0</xdr:rowOff>
    </xdr:from>
    <xdr:to>
      <xdr:col>8</xdr:col>
      <xdr:colOff>1181100</xdr:colOff>
      <xdr:row>25</xdr:row>
      <xdr:rowOff>355599</xdr:rowOff>
    </xdr:to>
    <xdr:sp macro="" textlink="">
      <xdr:nvSpPr>
        <xdr:cNvPr id="133019" name="Text Box 54">
          <a:extLst>
            <a:ext uri="{FF2B5EF4-FFF2-40B4-BE49-F238E27FC236}">
              <a16:creationId xmlns:a16="http://schemas.microsoft.com/office/drawing/2014/main" id="{00000000-0008-0000-0600-00009B070200}"/>
            </a:ext>
          </a:extLst>
        </xdr:cNvPr>
        <xdr:cNvSpPr txBox="1">
          <a:spLocks noChangeArrowheads="1"/>
        </xdr:cNvSpPr>
      </xdr:nvSpPr>
      <xdr:spPr bwMode="auto">
        <a:xfrm>
          <a:off x="151511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26</xdr:row>
      <xdr:rowOff>0</xdr:rowOff>
    </xdr:from>
    <xdr:to>
      <xdr:col>8</xdr:col>
      <xdr:colOff>1181100</xdr:colOff>
      <xdr:row>26</xdr:row>
      <xdr:rowOff>355601</xdr:rowOff>
    </xdr:to>
    <xdr:sp macro="" textlink="">
      <xdr:nvSpPr>
        <xdr:cNvPr id="133020" name="Text Box 54">
          <a:extLst>
            <a:ext uri="{FF2B5EF4-FFF2-40B4-BE49-F238E27FC236}">
              <a16:creationId xmlns:a16="http://schemas.microsoft.com/office/drawing/2014/main" id="{00000000-0008-0000-0600-00009C070200}"/>
            </a:ext>
          </a:extLst>
        </xdr:cNvPr>
        <xdr:cNvSpPr txBox="1">
          <a:spLocks noChangeArrowheads="1"/>
        </xdr:cNvSpPr>
      </xdr:nvSpPr>
      <xdr:spPr bwMode="auto">
        <a:xfrm>
          <a:off x="151511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27</xdr:row>
      <xdr:rowOff>0</xdr:rowOff>
    </xdr:from>
    <xdr:to>
      <xdr:col>8</xdr:col>
      <xdr:colOff>1181100</xdr:colOff>
      <xdr:row>27</xdr:row>
      <xdr:rowOff>355600</xdr:rowOff>
    </xdr:to>
    <xdr:sp macro="" textlink="">
      <xdr:nvSpPr>
        <xdr:cNvPr id="133021" name="Text Box 54">
          <a:extLst>
            <a:ext uri="{FF2B5EF4-FFF2-40B4-BE49-F238E27FC236}">
              <a16:creationId xmlns:a16="http://schemas.microsoft.com/office/drawing/2014/main" id="{00000000-0008-0000-0600-00009D070200}"/>
            </a:ext>
          </a:extLst>
        </xdr:cNvPr>
        <xdr:cNvSpPr txBox="1">
          <a:spLocks noChangeArrowheads="1"/>
        </xdr:cNvSpPr>
      </xdr:nvSpPr>
      <xdr:spPr bwMode="auto">
        <a:xfrm>
          <a:off x="151511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28</xdr:row>
      <xdr:rowOff>0</xdr:rowOff>
    </xdr:from>
    <xdr:to>
      <xdr:col>8</xdr:col>
      <xdr:colOff>1181100</xdr:colOff>
      <xdr:row>28</xdr:row>
      <xdr:rowOff>355599</xdr:rowOff>
    </xdr:to>
    <xdr:sp macro="" textlink="">
      <xdr:nvSpPr>
        <xdr:cNvPr id="133022" name="Text Box 54">
          <a:extLst>
            <a:ext uri="{FF2B5EF4-FFF2-40B4-BE49-F238E27FC236}">
              <a16:creationId xmlns:a16="http://schemas.microsoft.com/office/drawing/2014/main" id="{00000000-0008-0000-0600-00009E070200}"/>
            </a:ext>
          </a:extLst>
        </xdr:cNvPr>
        <xdr:cNvSpPr txBox="1">
          <a:spLocks noChangeArrowheads="1"/>
        </xdr:cNvSpPr>
      </xdr:nvSpPr>
      <xdr:spPr bwMode="auto">
        <a:xfrm>
          <a:off x="151511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29</xdr:row>
      <xdr:rowOff>0</xdr:rowOff>
    </xdr:from>
    <xdr:to>
      <xdr:col>8</xdr:col>
      <xdr:colOff>1181100</xdr:colOff>
      <xdr:row>29</xdr:row>
      <xdr:rowOff>355601</xdr:rowOff>
    </xdr:to>
    <xdr:sp macro="" textlink="">
      <xdr:nvSpPr>
        <xdr:cNvPr id="133023" name="Text Box 54">
          <a:extLst>
            <a:ext uri="{FF2B5EF4-FFF2-40B4-BE49-F238E27FC236}">
              <a16:creationId xmlns:a16="http://schemas.microsoft.com/office/drawing/2014/main" id="{00000000-0008-0000-0600-00009F070200}"/>
            </a:ext>
          </a:extLst>
        </xdr:cNvPr>
        <xdr:cNvSpPr txBox="1">
          <a:spLocks noChangeArrowheads="1"/>
        </xdr:cNvSpPr>
      </xdr:nvSpPr>
      <xdr:spPr bwMode="auto">
        <a:xfrm>
          <a:off x="151511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27</xdr:row>
      <xdr:rowOff>0</xdr:rowOff>
    </xdr:from>
    <xdr:ext cx="18531" cy="553998"/>
    <xdr:sp macro="" textlink="">
      <xdr:nvSpPr>
        <xdr:cNvPr id="109" name="Text Box 186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19396075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28</xdr:row>
      <xdr:rowOff>0</xdr:rowOff>
    </xdr:from>
    <xdr:ext cx="18531" cy="566589"/>
    <xdr:sp macro="" textlink="">
      <xdr:nvSpPr>
        <xdr:cNvPr id="110" name="Text Box 187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19396075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24</xdr:row>
      <xdr:rowOff>0</xdr:rowOff>
    </xdr:from>
    <xdr:to>
      <xdr:col>11</xdr:col>
      <xdr:colOff>1193800</xdr:colOff>
      <xdr:row>24</xdr:row>
      <xdr:rowOff>355600</xdr:rowOff>
    </xdr:to>
    <xdr:sp macro="" textlink="">
      <xdr:nvSpPr>
        <xdr:cNvPr id="133026" name="Text Box 126">
          <a:extLst>
            <a:ext uri="{FF2B5EF4-FFF2-40B4-BE49-F238E27FC236}">
              <a16:creationId xmlns:a16="http://schemas.microsoft.com/office/drawing/2014/main" id="{00000000-0008-0000-0600-0000A2070200}"/>
            </a:ext>
          </a:extLst>
        </xdr:cNvPr>
        <xdr:cNvSpPr txBox="1">
          <a:spLocks noChangeArrowheads="1"/>
        </xdr:cNvSpPr>
      </xdr:nvSpPr>
      <xdr:spPr bwMode="auto">
        <a:xfrm>
          <a:off x="194056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27</xdr:row>
      <xdr:rowOff>111125</xdr:rowOff>
    </xdr:from>
    <xdr:ext cx="18531" cy="553998"/>
    <xdr:sp macro="" textlink="">
      <xdr:nvSpPr>
        <xdr:cNvPr id="112" name="Text Box 179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19396075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28</xdr:row>
      <xdr:rowOff>0</xdr:rowOff>
    </xdr:from>
    <xdr:ext cx="18531" cy="566589"/>
    <xdr:sp macro="" textlink="">
      <xdr:nvSpPr>
        <xdr:cNvPr id="113" name="Text Box 180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19396075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25</xdr:row>
      <xdr:rowOff>0</xdr:rowOff>
    </xdr:from>
    <xdr:to>
      <xdr:col>11</xdr:col>
      <xdr:colOff>1193800</xdr:colOff>
      <xdr:row>25</xdr:row>
      <xdr:rowOff>355599</xdr:rowOff>
    </xdr:to>
    <xdr:sp macro="" textlink="">
      <xdr:nvSpPr>
        <xdr:cNvPr id="133029" name="Text Box 126">
          <a:extLst>
            <a:ext uri="{FF2B5EF4-FFF2-40B4-BE49-F238E27FC236}">
              <a16:creationId xmlns:a16="http://schemas.microsoft.com/office/drawing/2014/main" id="{00000000-0008-0000-0600-0000A5070200}"/>
            </a:ext>
          </a:extLst>
        </xdr:cNvPr>
        <xdr:cNvSpPr txBox="1">
          <a:spLocks noChangeArrowheads="1"/>
        </xdr:cNvSpPr>
      </xdr:nvSpPr>
      <xdr:spPr bwMode="auto">
        <a:xfrm>
          <a:off x="194056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26</xdr:row>
      <xdr:rowOff>0</xdr:rowOff>
    </xdr:from>
    <xdr:to>
      <xdr:col>11</xdr:col>
      <xdr:colOff>1193800</xdr:colOff>
      <xdr:row>26</xdr:row>
      <xdr:rowOff>355601</xdr:rowOff>
    </xdr:to>
    <xdr:sp macro="" textlink="">
      <xdr:nvSpPr>
        <xdr:cNvPr id="133030" name="Text Box 126">
          <a:extLst>
            <a:ext uri="{FF2B5EF4-FFF2-40B4-BE49-F238E27FC236}">
              <a16:creationId xmlns:a16="http://schemas.microsoft.com/office/drawing/2014/main" id="{00000000-0008-0000-0600-0000A6070200}"/>
            </a:ext>
          </a:extLst>
        </xdr:cNvPr>
        <xdr:cNvSpPr txBox="1">
          <a:spLocks noChangeArrowheads="1"/>
        </xdr:cNvSpPr>
      </xdr:nvSpPr>
      <xdr:spPr bwMode="auto">
        <a:xfrm>
          <a:off x="194056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27</xdr:row>
      <xdr:rowOff>0</xdr:rowOff>
    </xdr:from>
    <xdr:to>
      <xdr:col>11</xdr:col>
      <xdr:colOff>1193800</xdr:colOff>
      <xdr:row>27</xdr:row>
      <xdr:rowOff>355600</xdr:rowOff>
    </xdr:to>
    <xdr:sp macro="" textlink="">
      <xdr:nvSpPr>
        <xdr:cNvPr id="133031" name="Text Box 126">
          <a:extLst>
            <a:ext uri="{FF2B5EF4-FFF2-40B4-BE49-F238E27FC236}">
              <a16:creationId xmlns:a16="http://schemas.microsoft.com/office/drawing/2014/main" id="{00000000-0008-0000-0600-0000A7070200}"/>
            </a:ext>
          </a:extLst>
        </xdr:cNvPr>
        <xdr:cNvSpPr txBox="1">
          <a:spLocks noChangeArrowheads="1"/>
        </xdr:cNvSpPr>
      </xdr:nvSpPr>
      <xdr:spPr bwMode="auto">
        <a:xfrm>
          <a:off x="194056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28</xdr:row>
      <xdr:rowOff>0</xdr:rowOff>
    </xdr:from>
    <xdr:to>
      <xdr:col>11</xdr:col>
      <xdr:colOff>1193800</xdr:colOff>
      <xdr:row>28</xdr:row>
      <xdr:rowOff>355599</xdr:rowOff>
    </xdr:to>
    <xdr:sp macro="" textlink="">
      <xdr:nvSpPr>
        <xdr:cNvPr id="133032" name="Text Box 126">
          <a:extLst>
            <a:ext uri="{FF2B5EF4-FFF2-40B4-BE49-F238E27FC236}">
              <a16:creationId xmlns:a16="http://schemas.microsoft.com/office/drawing/2014/main" id="{00000000-0008-0000-0600-0000A8070200}"/>
            </a:ext>
          </a:extLst>
        </xdr:cNvPr>
        <xdr:cNvSpPr txBox="1">
          <a:spLocks noChangeArrowheads="1"/>
        </xdr:cNvSpPr>
      </xdr:nvSpPr>
      <xdr:spPr bwMode="auto">
        <a:xfrm>
          <a:off x="194056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29</xdr:row>
      <xdr:rowOff>0</xdr:rowOff>
    </xdr:from>
    <xdr:to>
      <xdr:col>11</xdr:col>
      <xdr:colOff>1193800</xdr:colOff>
      <xdr:row>29</xdr:row>
      <xdr:rowOff>355601</xdr:rowOff>
    </xdr:to>
    <xdr:sp macro="" textlink="">
      <xdr:nvSpPr>
        <xdr:cNvPr id="133033" name="Text Box 126">
          <a:extLst>
            <a:ext uri="{FF2B5EF4-FFF2-40B4-BE49-F238E27FC236}">
              <a16:creationId xmlns:a16="http://schemas.microsoft.com/office/drawing/2014/main" id="{00000000-0008-0000-0600-0000A9070200}"/>
            </a:ext>
          </a:extLst>
        </xdr:cNvPr>
        <xdr:cNvSpPr txBox="1">
          <a:spLocks noChangeArrowheads="1"/>
        </xdr:cNvSpPr>
      </xdr:nvSpPr>
      <xdr:spPr bwMode="auto">
        <a:xfrm>
          <a:off x="194056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8</xdr:row>
      <xdr:rowOff>0</xdr:rowOff>
    </xdr:from>
    <xdr:to>
      <xdr:col>4</xdr:col>
      <xdr:colOff>8468</xdr:colOff>
      <xdr:row>8</xdr:row>
      <xdr:rowOff>190500</xdr:rowOff>
    </xdr:to>
    <xdr:sp macro="" textlink="">
      <xdr:nvSpPr>
        <xdr:cNvPr id="119" name="Text Box 127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16</xdr:row>
      <xdr:rowOff>0</xdr:rowOff>
    </xdr:from>
    <xdr:to>
      <xdr:col>4</xdr:col>
      <xdr:colOff>8468</xdr:colOff>
      <xdr:row>16</xdr:row>
      <xdr:rowOff>190500</xdr:rowOff>
    </xdr:to>
    <xdr:sp macro="" textlink="">
      <xdr:nvSpPr>
        <xdr:cNvPr id="120" name="Text Box 127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1536700</xdr:colOff>
      <xdr:row>23</xdr:row>
      <xdr:rowOff>0</xdr:rowOff>
    </xdr:from>
    <xdr:to>
      <xdr:col>4</xdr:col>
      <xdr:colOff>8468</xdr:colOff>
      <xdr:row>23</xdr:row>
      <xdr:rowOff>190500</xdr:rowOff>
    </xdr:to>
    <xdr:sp macro="" textlink="">
      <xdr:nvSpPr>
        <xdr:cNvPr id="121" name="Text Box 127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122" name="Text Box 186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23" name="Text Box 187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190500</xdr:rowOff>
    </xdr:to>
    <xdr:sp macro="" textlink="">
      <xdr:nvSpPr>
        <xdr:cNvPr id="124" name="Text Box 207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252984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368300</xdr:rowOff>
    </xdr:to>
    <xdr:sp macro="" textlink="">
      <xdr:nvSpPr>
        <xdr:cNvPr id="125" name="Text Box 5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368300</xdr:rowOff>
    </xdr:to>
    <xdr:sp macro="" textlink="">
      <xdr:nvSpPr>
        <xdr:cNvPr id="126" name="Text Box 126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16934</xdr:colOff>
      <xdr:row>16</xdr:row>
      <xdr:rowOff>190500</xdr:rowOff>
    </xdr:to>
    <xdr:sp macro="" textlink="">
      <xdr:nvSpPr>
        <xdr:cNvPr id="127" name="Text Box 127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21031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139700</xdr:rowOff>
    </xdr:from>
    <xdr:ext cx="18531" cy="553998"/>
    <xdr:sp macro="" textlink="">
      <xdr:nvSpPr>
        <xdr:cNvPr id="128" name="Text Box 179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2103120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29" name="Text Box 180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0" name="Text Box 127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131" name="Text Box 207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190500</xdr:rowOff>
    </xdr:to>
    <xdr:sp macro="" textlink="">
      <xdr:nvSpPr>
        <xdr:cNvPr id="132" name="Text Box 207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252984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38100</xdr:rowOff>
    </xdr:from>
    <xdr:to>
      <xdr:col>15</xdr:col>
      <xdr:colOff>0</xdr:colOff>
      <xdr:row>22</xdr:row>
      <xdr:rowOff>190500</xdr:rowOff>
    </xdr:to>
    <xdr:sp macro="" textlink="">
      <xdr:nvSpPr>
        <xdr:cNvPr id="133" name="Text Box 207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25298400" y="141097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4" name="Text Box 127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135" name="Text Box 207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137" name="Text Box 207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21031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138" name="Text Box 20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139" name="Text Box 207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140" name="Text Box 207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21031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355600</xdr:rowOff>
    </xdr:to>
    <xdr:sp macro="" textlink="">
      <xdr:nvSpPr>
        <xdr:cNvPr id="141" name="Text Box 54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38100</xdr:rowOff>
    </xdr:from>
    <xdr:to>
      <xdr:col>15</xdr:col>
      <xdr:colOff>0</xdr:colOff>
      <xdr:row>22</xdr:row>
      <xdr:rowOff>177800</xdr:rowOff>
    </xdr:to>
    <xdr:sp macro="" textlink="">
      <xdr:nvSpPr>
        <xdr:cNvPr id="142" name="Text Box 207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25298400" y="14109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0</xdr:colOff>
      <xdr:row>18</xdr:row>
      <xdr:rowOff>355599</xdr:rowOff>
    </xdr:to>
    <xdr:sp macro="" textlink="">
      <xdr:nvSpPr>
        <xdr:cNvPr id="143" name="Text Box 54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252984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0</xdr:colOff>
      <xdr:row>19</xdr:row>
      <xdr:rowOff>355601</xdr:rowOff>
    </xdr:to>
    <xdr:sp macro="" textlink="">
      <xdr:nvSpPr>
        <xdr:cNvPr id="144" name="Text Box 54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252984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20</xdr:row>
      <xdr:rowOff>0</xdr:rowOff>
    </xdr:from>
    <xdr:to>
      <xdr:col>15</xdr:col>
      <xdr:colOff>0</xdr:colOff>
      <xdr:row>20</xdr:row>
      <xdr:rowOff>355600</xdr:rowOff>
    </xdr:to>
    <xdr:sp macro="" textlink="">
      <xdr:nvSpPr>
        <xdr:cNvPr id="145" name="Text Box 5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252984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0</xdr:colOff>
      <xdr:row>21</xdr:row>
      <xdr:rowOff>355599</xdr:rowOff>
    </xdr:to>
    <xdr:sp macro="" textlink="">
      <xdr:nvSpPr>
        <xdr:cNvPr id="146" name="Text Box 54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252984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330200</xdr:rowOff>
    </xdr:to>
    <xdr:sp macro="" textlink="">
      <xdr:nvSpPr>
        <xdr:cNvPr id="147" name="Text Box 54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252984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148" name="Text Box 186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49" name="Text Box 187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355600</xdr:rowOff>
    </xdr:to>
    <xdr:sp macro="" textlink="">
      <xdr:nvSpPr>
        <xdr:cNvPr id="150" name="Text Box 126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111125</xdr:rowOff>
    </xdr:from>
    <xdr:ext cx="18531" cy="553998"/>
    <xdr:sp macro="" textlink="">
      <xdr:nvSpPr>
        <xdr:cNvPr id="151" name="Text Box 179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21031200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52" name="Text Box 180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18</xdr:row>
      <xdr:rowOff>0</xdr:rowOff>
    </xdr:from>
    <xdr:to>
      <xdr:col>15</xdr:col>
      <xdr:colOff>0</xdr:colOff>
      <xdr:row>18</xdr:row>
      <xdr:rowOff>355599</xdr:rowOff>
    </xdr:to>
    <xdr:sp macro="" textlink="">
      <xdr:nvSpPr>
        <xdr:cNvPr id="153" name="Text Box 126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252984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0</xdr:colOff>
      <xdr:row>19</xdr:row>
      <xdr:rowOff>355601</xdr:rowOff>
    </xdr:to>
    <xdr:sp macro="" textlink="">
      <xdr:nvSpPr>
        <xdr:cNvPr id="154" name="Text Box 126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52984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20</xdr:row>
      <xdr:rowOff>0</xdr:rowOff>
    </xdr:from>
    <xdr:to>
      <xdr:col>15</xdr:col>
      <xdr:colOff>0</xdr:colOff>
      <xdr:row>20</xdr:row>
      <xdr:rowOff>355600</xdr:rowOff>
    </xdr:to>
    <xdr:sp macro="" textlink="">
      <xdr:nvSpPr>
        <xdr:cNvPr id="155" name="Text Box 126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52984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0</xdr:colOff>
      <xdr:row>21</xdr:row>
      <xdr:rowOff>355599</xdr:rowOff>
    </xdr:to>
    <xdr:sp macro="" textlink="">
      <xdr:nvSpPr>
        <xdr:cNvPr id="156" name="Text Box 126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52984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330200</xdr:rowOff>
    </xdr:to>
    <xdr:sp macro="" textlink="">
      <xdr:nvSpPr>
        <xdr:cNvPr id="157" name="Text Box 12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52984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16934</xdr:colOff>
      <xdr:row>16</xdr:row>
      <xdr:rowOff>190500</xdr:rowOff>
    </xdr:to>
    <xdr:sp macro="" textlink="">
      <xdr:nvSpPr>
        <xdr:cNvPr id="158" name="Text Box 12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1031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59" name="Text Box 127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60" name="Text Box 127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61" name="Text Box 127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162" name="Text Box 207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63" name="Text Box 127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164" name="Text Box 207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165" name="Text Box 207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21031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166" name="Text Box 207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167" name="Text Box 207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168" name="Text Box 20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21031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69" name="Text Box 127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70" name="Text Box 127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71" name="Text Box 127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172" name="Text Box 207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73" name="Text Box 127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174" name="Text Box 207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175" name="Text Box 207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21031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176" name="Text Box 207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177" name="Text Box 207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178" name="Text Box 20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21031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79" name="Text Box 127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80" name="Text Box 127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23</xdr:row>
      <xdr:rowOff>0</xdr:rowOff>
    </xdr:from>
    <xdr:to>
      <xdr:col>13</xdr:col>
      <xdr:colOff>16934</xdr:colOff>
      <xdr:row>23</xdr:row>
      <xdr:rowOff>190500</xdr:rowOff>
    </xdr:to>
    <xdr:sp macro="" textlink="">
      <xdr:nvSpPr>
        <xdr:cNvPr id="181" name="Text Box 127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21031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82" name="Text Box 127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183" name="Text Box 207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252984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368300</xdr:rowOff>
    </xdr:to>
    <xdr:sp macro="" textlink="">
      <xdr:nvSpPr>
        <xdr:cNvPr id="185" name="Text Box 5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186" name="Text Box 207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252984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38100</xdr:rowOff>
    </xdr:from>
    <xdr:to>
      <xdr:col>15</xdr:col>
      <xdr:colOff>0</xdr:colOff>
      <xdr:row>29</xdr:row>
      <xdr:rowOff>190500</xdr:rowOff>
    </xdr:to>
    <xdr:sp macro="" textlink="">
      <xdr:nvSpPr>
        <xdr:cNvPr id="187" name="Text Box 207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252984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188" name="Text Box 186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89" name="Text Box 187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368300</xdr:rowOff>
    </xdr:to>
    <xdr:sp macro="" textlink="">
      <xdr:nvSpPr>
        <xdr:cNvPr id="190" name="Text Box 126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139700</xdr:rowOff>
    </xdr:from>
    <xdr:ext cx="18531" cy="553998"/>
    <xdr:sp macro="" textlink="">
      <xdr:nvSpPr>
        <xdr:cNvPr id="191" name="Text Box 179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2103120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92" name="Text Box 180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93" name="Text Box 127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38100</xdr:colOff>
      <xdr:row>24</xdr:row>
      <xdr:rowOff>190500</xdr:rowOff>
    </xdr:to>
    <xdr:sp macro="" textlink="">
      <xdr:nvSpPr>
        <xdr:cNvPr id="194" name="Text Box 207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21031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38100</xdr:colOff>
      <xdr:row>26</xdr:row>
      <xdr:rowOff>190500</xdr:rowOff>
    </xdr:to>
    <xdr:sp macro="" textlink="">
      <xdr:nvSpPr>
        <xdr:cNvPr id="196" name="Text Box 207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21031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38100</xdr:colOff>
      <xdr:row>27</xdr:row>
      <xdr:rowOff>190500</xdr:rowOff>
    </xdr:to>
    <xdr:sp macro="" textlink="">
      <xdr:nvSpPr>
        <xdr:cNvPr id="197" name="Text Box 207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38100</xdr:colOff>
      <xdr:row>28</xdr:row>
      <xdr:rowOff>190500</xdr:rowOff>
    </xdr:to>
    <xdr:sp macro="" textlink="">
      <xdr:nvSpPr>
        <xdr:cNvPr id="198" name="Text Box 20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38100</xdr:colOff>
      <xdr:row>29</xdr:row>
      <xdr:rowOff>190500</xdr:rowOff>
    </xdr:to>
    <xdr:sp macro="" textlink="">
      <xdr:nvSpPr>
        <xdr:cNvPr id="199" name="Text Box 207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21031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355600</xdr:rowOff>
    </xdr:to>
    <xdr:sp macro="" textlink="">
      <xdr:nvSpPr>
        <xdr:cNvPr id="200" name="Text Box 54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38100</xdr:rowOff>
    </xdr:from>
    <xdr:to>
      <xdr:col>15</xdr:col>
      <xdr:colOff>0</xdr:colOff>
      <xdr:row>29</xdr:row>
      <xdr:rowOff>190500</xdr:rowOff>
    </xdr:to>
    <xdr:sp macro="" textlink="">
      <xdr:nvSpPr>
        <xdr:cNvPr id="201" name="Text Box 207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252984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0</xdr:colOff>
      <xdr:row>25</xdr:row>
      <xdr:rowOff>355599</xdr:rowOff>
    </xdr:to>
    <xdr:sp macro="" textlink="">
      <xdr:nvSpPr>
        <xdr:cNvPr id="202" name="Text Box 54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252984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0</xdr:colOff>
      <xdr:row>26</xdr:row>
      <xdr:rowOff>355601</xdr:rowOff>
    </xdr:to>
    <xdr:sp macro="" textlink="">
      <xdr:nvSpPr>
        <xdr:cNvPr id="203" name="Text Box 54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252984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0</xdr:colOff>
      <xdr:row>27</xdr:row>
      <xdr:rowOff>355600</xdr:rowOff>
    </xdr:to>
    <xdr:sp macro="" textlink="">
      <xdr:nvSpPr>
        <xdr:cNvPr id="204" name="Text Box 54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252984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0</xdr:colOff>
      <xdr:row>28</xdr:row>
      <xdr:rowOff>355599</xdr:rowOff>
    </xdr:to>
    <xdr:sp macro="" textlink="">
      <xdr:nvSpPr>
        <xdr:cNvPr id="205" name="Text Box 5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252984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0</xdr:colOff>
      <xdr:row>29</xdr:row>
      <xdr:rowOff>355601</xdr:rowOff>
    </xdr:to>
    <xdr:sp macro="" textlink="">
      <xdr:nvSpPr>
        <xdr:cNvPr id="206" name="Text Box 54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252984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207" name="Text Box 18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208" name="Text Box 18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355600</xdr:rowOff>
    </xdr:to>
    <xdr:sp macro="" textlink="">
      <xdr:nvSpPr>
        <xdr:cNvPr id="209" name="Text Box 126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111125</xdr:rowOff>
    </xdr:from>
    <xdr:ext cx="18531" cy="553998"/>
    <xdr:sp macro="" textlink="">
      <xdr:nvSpPr>
        <xdr:cNvPr id="210" name="Text Box 17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21031200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211" name="Text Box 18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25</xdr:row>
      <xdr:rowOff>0</xdr:rowOff>
    </xdr:from>
    <xdr:to>
      <xdr:col>15</xdr:col>
      <xdr:colOff>0</xdr:colOff>
      <xdr:row>25</xdr:row>
      <xdr:rowOff>355599</xdr:rowOff>
    </xdr:to>
    <xdr:sp macro="" textlink="">
      <xdr:nvSpPr>
        <xdr:cNvPr id="212" name="Text Box 126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252984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0</xdr:colOff>
      <xdr:row>26</xdr:row>
      <xdr:rowOff>355601</xdr:rowOff>
    </xdr:to>
    <xdr:sp macro="" textlink="">
      <xdr:nvSpPr>
        <xdr:cNvPr id="213" name="Text Box 126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252984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0</xdr:colOff>
      <xdr:row>27</xdr:row>
      <xdr:rowOff>355600</xdr:rowOff>
    </xdr:to>
    <xdr:sp macro="" textlink="">
      <xdr:nvSpPr>
        <xdr:cNvPr id="214" name="Text Box 126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252984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0</xdr:colOff>
      <xdr:row>28</xdr:row>
      <xdr:rowOff>355599</xdr:rowOff>
    </xdr:to>
    <xdr:sp macro="" textlink="">
      <xdr:nvSpPr>
        <xdr:cNvPr id="215" name="Text Box 126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252984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0</xdr:colOff>
      <xdr:row>29</xdr:row>
      <xdr:rowOff>355601</xdr:rowOff>
    </xdr:to>
    <xdr:sp macro="" textlink="">
      <xdr:nvSpPr>
        <xdr:cNvPr id="216" name="Text Box 126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252984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23</xdr:row>
      <xdr:rowOff>0</xdr:rowOff>
    </xdr:from>
    <xdr:to>
      <xdr:col>13</xdr:col>
      <xdr:colOff>16934</xdr:colOff>
      <xdr:row>23</xdr:row>
      <xdr:rowOff>190500</xdr:rowOff>
    </xdr:to>
    <xdr:sp macro="" textlink="">
      <xdr:nvSpPr>
        <xdr:cNvPr id="217" name="Text Box 127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21031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18" name="Text Box 12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19" name="Text Box 127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20" name="Text Box 127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21" name="Text Box 127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22" name="Text Box 127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23" name="Text Box 127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24" name="Text Box 127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25" name="Text Box 127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26" name="Text Box 127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27" name="Text Box 127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28" name="Text Box 1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229" name="Text Box 127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0" name="Text Box 31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1" name="Text Box 32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2" name="Text Box 33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0</xdr:colOff>
      <xdr:row>2</xdr:row>
      <xdr:rowOff>203200</xdr:rowOff>
    </xdr:to>
    <xdr:sp macro="" textlink="">
      <xdr:nvSpPr>
        <xdr:cNvPr id="233" name="Text Box 126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25298400" y="1625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13</xdr:col>
      <xdr:colOff>16934</xdr:colOff>
      <xdr:row>1</xdr:row>
      <xdr:rowOff>190500</xdr:rowOff>
    </xdr:to>
    <xdr:sp macro="" textlink="">
      <xdr:nvSpPr>
        <xdr:cNvPr id="234" name="Text Box 127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21031200" y="14224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5" name="Text Box 16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6" name="Text Box 16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37" name="Text Box 168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5</xdr:row>
      <xdr:rowOff>76200</xdr:rowOff>
    </xdr:from>
    <xdr:ext cx="18531" cy="553998"/>
    <xdr:sp macro="" textlink="">
      <xdr:nvSpPr>
        <xdr:cNvPr id="238" name="Text Box 179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21031200" y="2717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6</xdr:row>
      <xdr:rowOff>0</xdr:rowOff>
    </xdr:from>
    <xdr:ext cx="18531" cy="566589"/>
    <xdr:sp macro="" textlink="">
      <xdr:nvSpPr>
        <xdr:cNvPr id="239" name="Text Box 180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21031200" y="46228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240" name="Text Box 186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241" name="Text Box 187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18531" cy="832462"/>
    <xdr:sp macro="" textlink="">
      <xdr:nvSpPr>
        <xdr:cNvPr id="242" name="Text Box 190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832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37062" cy="566882"/>
    <xdr:sp macro="" textlink="">
      <xdr:nvSpPr>
        <xdr:cNvPr id="243" name="Text Box 195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190500</xdr:rowOff>
    </xdr:to>
    <xdr:sp macro="" textlink="">
      <xdr:nvSpPr>
        <xdr:cNvPr id="244" name="Text Box 207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252984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32</xdr:row>
      <xdr:rowOff>0</xdr:rowOff>
    </xdr:from>
    <xdr:ext cx="18531" cy="566882"/>
    <xdr:sp macro="" textlink="">
      <xdr:nvSpPr>
        <xdr:cNvPr id="245" name="Text Box 21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18531" cy="566882"/>
    <xdr:sp macro="" textlink="">
      <xdr:nvSpPr>
        <xdr:cNvPr id="246" name="Text Box 217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18531" cy="566882"/>
    <xdr:sp macro="" textlink="">
      <xdr:nvSpPr>
        <xdr:cNvPr id="247" name="Text Box 218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37062" cy="566882"/>
    <xdr:sp macro="" textlink="">
      <xdr:nvSpPr>
        <xdr:cNvPr id="248" name="Text Box 223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18531" cy="566882"/>
    <xdr:sp macro="" textlink="">
      <xdr:nvSpPr>
        <xdr:cNvPr id="249" name="Text Box 224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32</xdr:row>
      <xdr:rowOff>0</xdr:rowOff>
    </xdr:from>
    <xdr:to>
      <xdr:col>15</xdr:col>
      <xdr:colOff>80433</xdr:colOff>
      <xdr:row>32</xdr:row>
      <xdr:rowOff>190500</xdr:rowOff>
    </xdr:to>
    <xdr:sp macro="" textlink="">
      <xdr:nvSpPr>
        <xdr:cNvPr id="250" name="Text Box 225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80433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0</xdr:colOff>
      <xdr:row>32</xdr:row>
      <xdr:rowOff>190500</xdr:rowOff>
    </xdr:to>
    <xdr:sp macro="" textlink="">
      <xdr:nvSpPr>
        <xdr:cNvPr id="251" name="Text Box 255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32</xdr:row>
      <xdr:rowOff>0</xdr:rowOff>
    </xdr:from>
    <xdr:ext cx="18531" cy="566882"/>
    <xdr:sp macro="" textlink="">
      <xdr:nvSpPr>
        <xdr:cNvPr id="252" name="Text Box 279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18531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32</xdr:row>
      <xdr:rowOff>0</xdr:rowOff>
    </xdr:from>
    <xdr:ext cx="37062" cy="566882"/>
    <xdr:sp macro="" textlink="">
      <xdr:nvSpPr>
        <xdr:cNvPr id="253" name="Text Box 281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2529840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368300</xdr:rowOff>
    </xdr:to>
    <xdr:sp macro="" textlink="">
      <xdr:nvSpPr>
        <xdr:cNvPr id="254" name="Text Box 54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368300</xdr:rowOff>
    </xdr:to>
    <xdr:sp macro="" textlink="">
      <xdr:nvSpPr>
        <xdr:cNvPr id="255" name="Text Box 126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139700</xdr:rowOff>
    </xdr:from>
    <xdr:ext cx="18531" cy="553998"/>
    <xdr:sp macro="" textlink="">
      <xdr:nvSpPr>
        <xdr:cNvPr id="257" name="Text Box 179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2103120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258" name="Text Box 180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259" name="Text Box 127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260" name="Text Box 127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190500</xdr:rowOff>
    </xdr:to>
    <xdr:sp macro="" textlink="">
      <xdr:nvSpPr>
        <xdr:cNvPr id="262" name="Text Box 207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252984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38100</xdr:rowOff>
    </xdr:from>
    <xdr:to>
      <xdr:col>15</xdr:col>
      <xdr:colOff>0</xdr:colOff>
      <xdr:row>22</xdr:row>
      <xdr:rowOff>190500</xdr:rowOff>
    </xdr:to>
    <xdr:sp macro="" textlink="">
      <xdr:nvSpPr>
        <xdr:cNvPr id="263" name="Text Box 207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25298400" y="141097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266" name="Text Box 127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0</xdr:colOff>
      <xdr:row>9</xdr:row>
      <xdr:rowOff>241300</xdr:rowOff>
    </xdr:to>
    <xdr:sp macro="" textlink="">
      <xdr:nvSpPr>
        <xdr:cNvPr id="267" name="Text Box 12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25298400" y="57658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76200</xdr:rowOff>
    </xdr:from>
    <xdr:ext cx="18531" cy="566589"/>
    <xdr:sp macro="" textlink="">
      <xdr:nvSpPr>
        <xdr:cNvPr id="268" name="Text Box 179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2103120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13</xdr:row>
      <xdr:rowOff>0</xdr:rowOff>
    </xdr:from>
    <xdr:ext cx="18531" cy="553998"/>
    <xdr:sp macro="" textlink="">
      <xdr:nvSpPr>
        <xdr:cNvPr id="269" name="Text Box 180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2103120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271" name="Text Box 127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272" name="Text Box 207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252984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368300</xdr:rowOff>
    </xdr:to>
    <xdr:sp macro="" textlink="">
      <xdr:nvSpPr>
        <xdr:cNvPr id="274" name="Text Box 54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275" name="Text Box 207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252984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38100</xdr:rowOff>
    </xdr:from>
    <xdr:to>
      <xdr:col>15</xdr:col>
      <xdr:colOff>0</xdr:colOff>
      <xdr:row>29</xdr:row>
      <xdr:rowOff>190500</xdr:rowOff>
    </xdr:to>
    <xdr:sp macro="" textlink="">
      <xdr:nvSpPr>
        <xdr:cNvPr id="276" name="Text Box 207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252984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277" name="Text Box 18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278" name="Text Box 18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368300</xdr:rowOff>
    </xdr:to>
    <xdr:sp macro="" textlink="">
      <xdr:nvSpPr>
        <xdr:cNvPr id="279" name="Text Box 126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139700</xdr:rowOff>
    </xdr:from>
    <xdr:ext cx="18531" cy="553998"/>
    <xdr:sp macro="" textlink="">
      <xdr:nvSpPr>
        <xdr:cNvPr id="280" name="Text Box 1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2103120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281" name="Text Box 1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283" name="Text Box 127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284" name="Text Box 127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0</xdr:colOff>
      <xdr:row>9</xdr:row>
      <xdr:rowOff>203200</xdr:rowOff>
    </xdr:to>
    <xdr:sp macro="" textlink="">
      <xdr:nvSpPr>
        <xdr:cNvPr id="285" name="Text Box 126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25298400" y="57658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76200</xdr:rowOff>
    </xdr:from>
    <xdr:ext cx="18531" cy="566589"/>
    <xdr:sp macro="" textlink="">
      <xdr:nvSpPr>
        <xdr:cNvPr id="286" name="Text Box 179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2103120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13</xdr:row>
      <xdr:rowOff>0</xdr:rowOff>
    </xdr:from>
    <xdr:ext cx="18531" cy="553998"/>
    <xdr:sp macro="" textlink="">
      <xdr:nvSpPr>
        <xdr:cNvPr id="287" name="Text Box 180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2103120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10</xdr:row>
      <xdr:rowOff>0</xdr:rowOff>
    </xdr:from>
    <xdr:to>
      <xdr:col>15</xdr:col>
      <xdr:colOff>0</xdr:colOff>
      <xdr:row>10</xdr:row>
      <xdr:rowOff>203200</xdr:rowOff>
    </xdr:to>
    <xdr:sp macro="" textlink="">
      <xdr:nvSpPr>
        <xdr:cNvPr id="288" name="Text Box 126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25298400" y="61722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11</xdr:row>
      <xdr:rowOff>0</xdr:rowOff>
    </xdr:from>
    <xdr:to>
      <xdr:col>15</xdr:col>
      <xdr:colOff>0</xdr:colOff>
      <xdr:row>11</xdr:row>
      <xdr:rowOff>203200</xdr:rowOff>
    </xdr:to>
    <xdr:sp macro="" textlink="">
      <xdr:nvSpPr>
        <xdr:cNvPr id="289" name="Text Box 126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25298400" y="6578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12</xdr:row>
      <xdr:rowOff>0</xdr:rowOff>
    </xdr:from>
    <xdr:to>
      <xdr:col>15</xdr:col>
      <xdr:colOff>0</xdr:colOff>
      <xdr:row>12</xdr:row>
      <xdr:rowOff>203200</xdr:rowOff>
    </xdr:to>
    <xdr:sp macro="" textlink="">
      <xdr:nvSpPr>
        <xdr:cNvPr id="290" name="Text Box 126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25298400" y="69850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13</xdr:row>
      <xdr:rowOff>0</xdr:rowOff>
    </xdr:from>
    <xdr:to>
      <xdr:col>15</xdr:col>
      <xdr:colOff>0</xdr:colOff>
      <xdr:row>13</xdr:row>
      <xdr:rowOff>203200</xdr:rowOff>
    </xdr:to>
    <xdr:sp macro="" textlink="">
      <xdr:nvSpPr>
        <xdr:cNvPr id="291" name="Text Box 126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25298400" y="8991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14</xdr:row>
      <xdr:rowOff>0</xdr:rowOff>
    </xdr:from>
    <xdr:to>
      <xdr:col>15</xdr:col>
      <xdr:colOff>0</xdr:colOff>
      <xdr:row>14</xdr:row>
      <xdr:rowOff>203200</xdr:rowOff>
    </xdr:to>
    <xdr:sp macro="" textlink="">
      <xdr:nvSpPr>
        <xdr:cNvPr id="292" name="Text Box 126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25298400" y="9372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293" name="Text Box 127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294" name="Text Box 207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21031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296" name="Text Box 207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21031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297" name="Text Box 207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298" name="Text Box 20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299" name="Text Box 207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21031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355600</xdr:rowOff>
    </xdr:to>
    <xdr:sp macro="" textlink="">
      <xdr:nvSpPr>
        <xdr:cNvPr id="300" name="Text Box 54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38100</xdr:rowOff>
    </xdr:from>
    <xdr:to>
      <xdr:col>15</xdr:col>
      <xdr:colOff>0</xdr:colOff>
      <xdr:row>22</xdr:row>
      <xdr:rowOff>177800</xdr:rowOff>
    </xdr:to>
    <xdr:sp macro="" textlink="">
      <xdr:nvSpPr>
        <xdr:cNvPr id="301" name="Text Box 207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25298400" y="14109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0</xdr:colOff>
      <xdr:row>18</xdr:row>
      <xdr:rowOff>355599</xdr:rowOff>
    </xdr:to>
    <xdr:sp macro="" textlink="">
      <xdr:nvSpPr>
        <xdr:cNvPr id="302" name="Text Box 54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252984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0</xdr:colOff>
      <xdr:row>19</xdr:row>
      <xdr:rowOff>355601</xdr:rowOff>
    </xdr:to>
    <xdr:sp macro="" textlink="">
      <xdr:nvSpPr>
        <xdr:cNvPr id="303" name="Text Box 54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252984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20</xdr:row>
      <xdr:rowOff>0</xdr:rowOff>
    </xdr:from>
    <xdr:to>
      <xdr:col>15</xdr:col>
      <xdr:colOff>0</xdr:colOff>
      <xdr:row>20</xdr:row>
      <xdr:rowOff>355600</xdr:rowOff>
    </xdr:to>
    <xdr:sp macro="" textlink="">
      <xdr:nvSpPr>
        <xdr:cNvPr id="304" name="Text Box 54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252984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0</xdr:colOff>
      <xdr:row>21</xdr:row>
      <xdr:rowOff>355599</xdr:rowOff>
    </xdr:to>
    <xdr:sp macro="" textlink="">
      <xdr:nvSpPr>
        <xdr:cNvPr id="305" name="Text Box 5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252984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330200</xdr:rowOff>
    </xdr:to>
    <xdr:sp macro="" textlink="">
      <xdr:nvSpPr>
        <xdr:cNvPr id="306" name="Text Box 54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252984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307" name="Text Box 18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21031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308" name="Text Box 18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17</xdr:row>
      <xdr:rowOff>0</xdr:rowOff>
    </xdr:from>
    <xdr:to>
      <xdr:col>15</xdr:col>
      <xdr:colOff>0</xdr:colOff>
      <xdr:row>17</xdr:row>
      <xdr:rowOff>355600</xdr:rowOff>
    </xdr:to>
    <xdr:sp macro="" textlink="">
      <xdr:nvSpPr>
        <xdr:cNvPr id="309" name="Text Box 126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25298400" y="10515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111125</xdr:rowOff>
    </xdr:from>
    <xdr:ext cx="18531" cy="553998"/>
    <xdr:sp macro="" textlink="">
      <xdr:nvSpPr>
        <xdr:cNvPr id="310" name="Text Box 17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21031200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311" name="Text Box 18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21031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18</xdr:row>
      <xdr:rowOff>0</xdr:rowOff>
    </xdr:from>
    <xdr:to>
      <xdr:col>15</xdr:col>
      <xdr:colOff>0</xdr:colOff>
      <xdr:row>18</xdr:row>
      <xdr:rowOff>355599</xdr:rowOff>
    </xdr:to>
    <xdr:sp macro="" textlink="">
      <xdr:nvSpPr>
        <xdr:cNvPr id="312" name="Text Box 126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252984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0</xdr:colOff>
      <xdr:row>19</xdr:row>
      <xdr:rowOff>355601</xdr:rowOff>
    </xdr:to>
    <xdr:sp macro="" textlink="">
      <xdr:nvSpPr>
        <xdr:cNvPr id="313" name="Text Box 126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252984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20</xdr:row>
      <xdr:rowOff>0</xdr:rowOff>
    </xdr:from>
    <xdr:to>
      <xdr:col>15</xdr:col>
      <xdr:colOff>0</xdr:colOff>
      <xdr:row>20</xdr:row>
      <xdr:rowOff>355600</xdr:rowOff>
    </xdr:to>
    <xdr:sp macro="" textlink="">
      <xdr:nvSpPr>
        <xdr:cNvPr id="314" name="Text Box 126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252984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0</xdr:colOff>
      <xdr:row>21</xdr:row>
      <xdr:rowOff>355599</xdr:rowOff>
    </xdr:to>
    <xdr:sp macro="" textlink="">
      <xdr:nvSpPr>
        <xdr:cNvPr id="315" name="Text Box 126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252984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330200</xdr:rowOff>
    </xdr:to>
    <xdr:sp macro="" textlink="">
      <xdr:nvSpPr>
        <xdr:cNvPr id="316" name="Text Box 126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252984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17" name="Text Box 127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38100</xdr:colOff>
      <xdr:row>24</xdr:row>
      <xdr:rowOff>190500</xdr:rowOff>
    </xdr:to>
    <xdr:sp macro="" textlink="">
      <xdr:nvSpPr>
        <xdr:cNvPr id="318" name="Text Box 20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21031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38100</xdr:colOff>
      <xdr:row>26</xdr:row>
      <xdr:rowOff>190500</xdr:rowOff>
    </xdr:to>
    <xdr:sp macro="" textlink="">
      <xdr:nvSpPr>
        <xdr:cNvPr id="320" name="Text Box 207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21031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38100</xdr:colOff>
      <xdr:row>27</xdr:row>
      <xdr:rowOff>190500</xdr:rowOff>
    </xdr:to>
    <xdr:sp macro="" textlink="">
      <xdr:nvSpPr>
        <xdr:cNvPr id="321" name="Text Box 207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38100</xdr:colOff>
      <xdr:row>28</xdr:row>
      <xdr:rowOff>190500</xdr:rowOff>
    </xdr:to>
    <xdr:sp macro="" textlink="">
      <xdr:nvSpPr>
        <xdr:cNvPr id="322" name="Text Box 207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38100</xdr:colOff>
      <xdr:row>29</xdr:row>
      <xdr:rowOff>190500</xdr:rowOff>
    </xdr:to>
    <xdr:sp macro="" textlink="">
      <xdr:nvSpPr>
        <xdr:cNvPr id="323" name="Text Box 207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SpPr txBox="1">
          <a:spLocks noChangeArrowheads="1"/>
        </xdr:cNvSpPr>
      </xdr:nvSpPr>
      <xdr:spPr bwMode="auto">
        <a:xfrm>
          <a:off x="21031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355600</xdr:rowOff>
    </xdr:to>
    <xdr:sp macro="" textlink="">
      <xdr:nvSpPr>
        <xdr:cNvPr id="324" name="Text Box 54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38100</xdr:rowOff>
    </xdr:from>
    <xdr:to>
      <xdr:col>15</xdr:col>
      <xdr:colOff>0</xdr:colOff>
      <xdr:row>29</xdr:row>
      <xdr:rowOff>190500</xdr:rowOff>
    </xdr:to>
    <xdr:sp macro="" textlink="">
      <xdr:nvSpPr>
        <xdr:cNvPr id="325" name="Text Box 207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SpPr txBox="1">
          <a:spLocks noChangeArrowheads="1"/>
        </xdr:cNvSpPr>
      </xdr:nvSpPr>
      <xdr:spPr bwMode="auto">
        <a:xfrm>
          <a:off x="252984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0</xdr:colOff>
      <xdr:row>25</xdr:row>
      <xdr:rowOff>355599</xdr:rowOff>
    </xdr:to>
    <xdr:sp macro="" textlink="">
      <xdr:nvSpPr>
        <xdr:cNvPr id="326" name="Text Box 54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SpPr txBox="1">
          <a:spLocks noChangeArrowheads="1"/>
        </xdr:cNvSpPr>
      </xdr:nvSpPr>
      <xdr:spPr bwMode="auto">
        <a:xfrm>
          <a:off x="252984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0</xdr:colOff>
      <xdr:row>26</xdr:row>
      <xdr:rowOff>355601</xdr:rowOff>
    </xdr:to>
    <xdr:sp macro="" textlink="">
      <xdr:nvSpPr>
        <xdr:cNvPr id="327" name="Text Box 54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SpPr txBox="1">
          <a:spLocks noChangeArrowheads="1"/>
        </xdr:cNvSpPr>
      </xdr:nvSpPr>
      <xdr:spPr bwMode="auto">
        <a:xfrm>
          <a:off x="252984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0</xdr:colOff>
      <xdr:row>27</xdr:row>
      <xdr:rowOff>355600</xdr:rowOff>
    </xdr:to>
    <xdr:sp macro="" textlink="">
      <xdr:nvSpPr>
        <xdr:cNvPr id="328" name="Text Box 54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SpPr txBox="1">
          <a:spLocks noChangeArrowheads="1"/>
        </xdr:cNvSpPr>
      </xdr:nvSpPr>
      <xdr:spPr bwMode="auto">
        <a:xfrm>
          <a:off x="252984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0</xdr:colOff>
      <xdr:row>28</xdr:row>
      <xdr:rowOff>355599</xdr:rowOff>
    </xdr:to>
    <xdr:sp macro="" textlink="">
      <xdr:nvSpPr>
        <xdr:cNvPr id="329" name="Text Box 54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SpPr txBox="1">
          <a:spLocks noChangeArrowheads="1"/>
        </xdr:cNvSpPr>
      </xdr:nvSpPr>
      <xdr:spPr bwMode="auto">
        <a:xfrm>
          <a:off x="252984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0</xdr:colOff>
      <xdr:row>29</xdr:row>
      <xdr:rowOff>355601</xdr:rowOff>
    </xdr:to>
    <xdr:sp macro="" textlink="">
      <xdr:nvSpPr>
        <xdr:cNvPr id="330" name="Text Box 54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SpPr txBox="1">
          <a:spLocks noChangeArrowheads="1"/>
        </xdr:cNvSpPr>
      </xdr:nvSpPr>
      <xdr:spPr bwMode="auto">
        <a:xfrm>
          <a:off x="252984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331" name="Text Box 186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SpPr txBox="1">
          <a:spLocks noChangeArrowheads="1"/>
        </xdr:cNvSpPr>
      </xdr:nvSpPr>
      <xdr:spPr bwMode="auto">
        <a:xfrm>
          <a:off x="21031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332" name="Text Box 187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24</xdr:row>
      <xdr:rowOff>0</xdr:rowOff>
    </xdr:from>
    <xdr:to>
      <xdr:col>15</xdr:col>
      <xdr:colOff>0</xdr:colOff>
      <xdr:row>24</xdr:row>
      <xdr:rowOff>355600</xdr:rowOff>
    </xdr:to>
    <xdr:sp macro="" textlink="">
      <xdr:nvSpPr>
        <xdr:cNvPr id="333" name="Text Box 126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SpPr txBox="1">
          <a:spLocks noChangeArrowheads="1"/>
        </xdr:cNvSpPr>
      </xdr:nvSpPr>
      <xdr:spPr bwMode="auto">
        <a:xfrm>
          <a:off x="252984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111125</xdr:rowOff>
    </xdr:from>
    <xdr:ext cx="18531" cy="553998"/>
    <xdr:sp macro="" textlink="">
      <xdr:nvSpPr>
        <xdr:cNvPr id="334" name="Text Box 179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SpPr txBox="1">
          <a:spLocks noChangeArrowheads="1"/>
        </xdr:cNvSpPr>
      </xdr:nvSpPr>
      <xdr:spPr bwMode="auto">
        <a:xfrm>
          <a:off x="21031200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335" name="Text Box 180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25</xdr:row>
      <xdr:rowOff>0</xdr:rowOff>
    </xdr:from>
    <xdr:to>
      <xdr:col>15</xdr:col>
      <xdr:colOff>0</xdr:colOff>
      <xdr:row>25</xdr:row>
      <xdr:rowOff>355599</xdr:rowOff>
    </xdr:to>
    <xdr:sp macro="" textlink="">
      <xdr:nvSpPr>
        <xdr:cNvPr id="336" name="Text Box 126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SpPr txBox="1">
          <a:spLocks noChangeArrowheads="1"/>
        </xdr:cNvSpPr>
      </xdr:nvSpPr>
      <xdr:spPr bwMode="auto">
        <a:xfrm>
          <a:off x="252984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0</xdr:colOff>
      <xdr:row>26</xdr:row>
      <xdr:rowOff>355601</xdr:rowOff>
    </xdr:to>
    <xdr:sp macro="" textlink="">
      <xdr:nvSpPr>
        <xdr:cNvPr id="337" name="Text Box 12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SpPr txBox="1">
          <a:spLocks noChangeArrowheads="1"/>
        </xdr:cNvSpPr>
      </xdr:nvSpPr>
      <xdr:spPr bwMode="auto">
        <a:xfrm>
          <a:off x="252984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0</xdr:colOff>
      <xdr:row>27</xdr:row>
      <xdr:rowOff>355600</xdr:rowOff>
    </xdr:to>
    <xdr:sp macro="" textlink="">
      <xdr:nvSpPr>
        <xdr:cNvPr id="338" name="Text Box 126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SpPr txBox="1">
          <a:spLocks noChangeArrowheads="1"/>
        </xdr:cNvSpPr>
      </xdr:nvSpPr>
      <xdr:spPr bwMode="auto">
        <a:xfrm>
          <a:off x="252984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0</xdr:colOff>
      <xdr:row>28</xdr:row>
      <xdr:rowOff>355599</xdr:rowOff>
    </xdr:to>
    <xdr:sp macro="" textlink="">
      <xdr:nvSpPr>
        <xdr:cNvPr id="339" name="Text Box 126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SpPr txBox="1">
          <a:spLocks noChangeArrowheads="1"/>
        </xdr:cNvSpPr>
      </xdr:nvSpPr>
      <xdr:spPr bwMode="auto">
        <a:xfrm>
          <a:off x="252984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0</xdr:colOff>
      <xdr:row>29</xdr:row>
      <xdr:rowOff>355601</xdr:rowOff>
    </xdr:to>
    <xdr:sp macro="" textlink="">
      <xdr:nvSpPr>
        <xdr:cNvPr id="340" name="Text Box 126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SpPr txBox="1">
          <a:spLocks noChangeArrowheads="1"/>
        </xdr:cNvSpPr>
      </xdr:nvSpPr>
      <xdr:spPr bwMode="auto">
        <a:xfrm>
          <a:off x="252984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44" name="Text Box 127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45" name="Text Box 127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46" name="Text Box 127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47" name="Text Box 127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48" name="Text Box 12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49" name="Text Box 127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50" name="Text Box 127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51" name="Text Box 127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52" name="Text Box 127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53" name="Text Box 127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54" name="Text Box 127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55" name="Text Box 127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SpPr txBox="1">
          <a:spLocks noChangeArrowheads="1"/>
        </xdr:cNvSpPr>
      </xdr:nvSpPr>
      <xdr:spPr bwMode="auto">
        <a:xfrm>
          <a:off x="21031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56" name="Text Box 127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57" name="Text Box 127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58" name="Text Box 12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59" name="Text Box 127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60" name="Text Box 127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61" name="Text Box 127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62" name="Text Box 127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63" name="Text Box 127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64" name="Text Box 127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65" name="Text Box 127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366" name="Text Box 127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367" name="Text Box 127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SpPr txBox="1">
          <a:spLocks noChangeArrowheads="1"/>
        </xdr:cNvSpPr>
      </xdr:nvSpPr>
      <xdr:spPr bwMode="auto">
        <a:xfrm>
          <a:off x="21031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68" name="Text Box 127">
          <a:extLst>
            <a:ext uri="{FF2B5EF4-FFF2-40B4-BE49-F238E27FC236}">
              <a16:creationId xmlns:a16="http://schemas.microsoft.com/office/drawing/2014/main" id="{00000000-0008-0000-0600-000070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69" name="Text Box 127">
          <a:extLst>
            <a:ext uri="{FF2B5EF4-FFF2-40B4-BE49-F238E27FC236}">
              <a16:creationId xmlns:a16="http://schemas.microsoft.com/office/drawing/2014/main" id="{00000000-0008-0000-0600-000071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70" name="Text Box 127">
          <a:extLst>
            <a:ext uri="{FF2B5EF4-FFF2-40B4-BE49-F238E27FC236}">
              <a16:creationId xmlns:a16="http://schemas.microsoft.com/office/drawing/2014/main" id="{00000000-0008-0000-0600-000072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71" name="Text Box 127">
          <a:extLst>
            <a:ext uri="{FF2B5EF4-FFF2-40B4-BE49-F238E27FC236}">
              <a16:creationId xmlns:a16="http://schemas.microsoft.com/office/drawing/2014/main" id="{00000000-0008-0000-0600-000073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72" name="Text Box 127">
          <a:extLst>
            <a:ext uri="{FF2B5EF4-FFF2-40B4-BE49-F238E27FC236}">
              <a16:creationId xmlns:a16="http://schemas.microsoft.com/office/drawing/2014/main" id="{00000000-0008-0000-0600-000074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73" name="Text Box 127">
          <a:extLst>
            <a:ext uri="{FF2B5EF4-FFF2-40B4-BE49-F238E27FC236}">
              <a16:creationId xmlns:a16="http://schemas.microsoft.com/office/drawing/2014/main" id="{00000000-0008-0000-0600-000075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74" name="Text Box 127">
          <a:extLst>
            <a:ext uri="{FF2B5EF4-FFF2-40B4-BE49-F238E27FC236}">
              <a16:creationId xmlns:a16="http://schemas.microsoft.com/office/drawing/2014/main" id="{00000000-0008-0000-0600-000076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75" name="Text Box 127">
          <a:extLst>
            <a:ext uri="{FF2B5EF4-FFF2-40B4-BE49-F238E27FC236}">
              <a16:creationId xmlns:a16="http://schemas.microsoft.com/office/drawing/2014/main" id="{00000000-0008-0000-0600-000077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76" name="Text Box 127">
          <a:extLst>
            <a:ext uri="{FF2B5EF4-FFF2-40B4-BE49-F238E27FC236}">
              <a16:creationId xmlns:a16="http://schemas.microsoft.com/office/drawing/2014/main" id="{00000000-0008-0000-0600-000078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77" name="Text Box 127">
          <a:extLst>
            <a:ext uri="{FF2B5EF4-FFF2-40B4-BE49-F238E27FC236}">
              <a16:creationId xmlns:a16="http://schemas.microsoft.com/office/drawing/2014/main" id="{00000000-0008-0000-0600-000079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378" name="Text Box 127">
          <a:extLst>
            <a:ext uri="{FF2B5EF4-FFF2-40B4-BE49-F238E27FC236}">
              <a16:creationId xmlns:a16="http://schemas.microsoft.com/office/drawing/2014/main" id="{00000000-0008-0000-0600-00007A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379" name="Text Box 127">
          <a:extLst>
            <a:ext uri="{FF2B5EF4-FFF2-40B4-BE49-F238E27FC236}">
              <a16:creationId xmlns:a16="http://schemas.microsoft.com/office/drawing/2014/main" id="{00000000-0008-0000-0600-00007B010000}"/>
            </a:ext>
          </a:extLst>
        </xdr:cNvPr>
        <xdr:cNvSpPr txBox="1">
          <a:spLocks noChangeArrowheads="1"/>
        </xdr:cNvSpPr>
      </xdr:nvSpPr>
      <xdr:spPr bwMode="auto">
        <a:xfrm>
          <a:off x="21031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80" name="Text Box 127">
          <a:extLst>
            <a:ext uri="{FF2B5EF4-FFF2-40B4-BE49-F238E27FC236}">
              <a16:creationId xmlns:a16="http://schemas.microsoft.com/office/drawing/2014/main" id="{00000000-0008-0000-0600-00007C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81" name="Text Box 127">
          <a:extLst>
            <a:ext uri="{FF2B5EF4-FFF2-40B4-BE49-F238E27FC236}">
              <a16:creationId xmlns:a16="http://schemas.microsoft.com/office/drawing/2014/main" id="{00000000-0008-0000-0600-00007D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82" name="Text Box 127">
          <a:extLst>
            <a:ext uri="{FF2B5EF4-FFF2-40B4-BE49-F238E27FC236}">
              <a16:creationId xmlns:a16="http://schemas.microsoft.com/office/drawing/2014/main" id="{00000000-0008-0000-0600-00007E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83" name="Text Box 127">
          <a:extLst>
            <a:ext uri="{FF2B5EF4-FFF2-40B4-BE49-F238E27FC236}">
              <a16:creationId xmlns:a16="http://schemas.microsoft.com/office/drawing/2014/main" id="{00000000-0008-0000-0600-00007F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84" name="Text Box 127">
          <a:extLst>
            <a:ext uri="{FF2B5EF4-FFF2-40B4-BE49-F238E27FC236}">
              <a16:creationId xmlns:a16="http://schemas.microsoft.com/office/drawing/2014/main" id="{00000000-0008-0000-0600-000080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85" name="Text Box 127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86" name="Text Box 127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87" name="Text Box 127">
          <a:extLst>
            <a:ext uri="{FF2B5EF4-FFF2-40B4-BE49-F238E27FC236}">
              <a16:creationId xmlns:a16="http://schemas.microsoft.com/office/drawing/2014/main" id="{00000000-0008-0000-0600-000083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88" name="Text Box 127">
          <a:extLst>
            <a:ext uri="{FF2B5EF4-FFF2-40B4-BE49-F238E27FC236}">
              <a16:creationId xmlns:a16="http://schemas.microsoft.com/office/drawing/2014/main" id="{00000000-0008-0000-0600-000084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89" name="Text Box 127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390" name="Text Box 127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391" name="Text Box 127">
          <a:extLst>
            <a:ext uri="{FF2B5EF4-FFF2-40B4-BE49-F238E27FC236}">
              <a16:creationId xmlns:a16="http://schemas.microsoft.com/office/drawing/2014/main" id="{00000000-0008-0000-0600-000087010000}"/>
            </a:ext>
          </a:extLst>
        </xdr:cNvPr>
        <xdr:cNvSpPr txBox="1">
          <a:spLocks noChangeArrowheads="1"/>
        </xdr:cNvSpPr>
      </xdr:nvSpPr>
      <xdr:spPr bwMode="auto">
        <a:xfrm>
          <a:off x="21031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20</xdr:row>
      <xdr:rowOff>0</xdr:rowOff>
    </xdr:from>
    <xdr:ext cx="18531" cy="553998"/>
    <xdr:sp macro="" textlink="">
      <xdr:nvSpPr>
        <xdr:cNvPr id="392" name="Text Box 186">
          <a:extLst>
            <a:ext uri="{FF2B5EF4-FFF2-40B4-BE49-F238E27FC236}">
              <a16:creationId xmlns:a16="http://schemas.microsoft.com/office/drawing/2014/main" id="{00000000-0008-0000-0600-000088010000}"/>
            </a:ext>
          </a:extLst>
        </xdr:cNvPr>
        <xdr:cNvSpPr txBox="1">
          <a:spLocks noChangeArrowheads="1"/>
        </xdr:cNvSpPr>
      </xdr:nvSpPr>
      <xdr:spPr bwMode="auto">
        <a:xfrm>
          <a:off x="231648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393" name="Text Box 187">
          <a:extLst>
            <a:ext uri="{FF2B5EF4-FFF2-40B4-BE49-F238E27FC236}">
              <a16:creationId xmlns:a16="http://schemas.microsoft.com/office/drawing/2014/main" id="{00000000-0008-0000-0600-000089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0</xdr:rowOff>
    </xdr:from>
    <xdr:to>
      <xdr:col>14</xdr:col>
      <xdr:colOff>16934</xdr:colOff>
      <xdr:row>16</xdr:row>
      <xdr:rowOff>190500</xdr:rowOff>
    </xdr:to>
    <xdr:sp macro="" textlink="">
      <xdr:nvSpPr>
        <xdr:cNvPr id="394" name="Text Box 127">
          <a:extLst>
            <a:ext uri="{FF2B5EF4-FFF2-40B4-BE49-F238E27FC236}">
              <a16:creationId xmlns:a16="http://schemas.microsoft.com/office/drawing/2014/main" id="{00000000-0008-0000-0600-00008A010000}"/>
            </a:ext>
          </a:extLst>
        </xdr:cNvPr>
        <xdr:cNvSpPr txBox="1">
          <a:spLocks noChangeArrowheads="1"/>
        </xdr:cNvSpPr>
      </xdr:nvSpPr>
      <xdr:spPr bwMode="auto">
        <a:xfrm>
          <a:off x="231648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20</xdr:row>
      <xdr:rowOff>139700</xdr:rowOff>
    </xdr:from>
    <xdr:ext cx="18531" cy="553998"/>
    <xdr:sp macro="" textlink="">
      <xdr:nvSpPr>
        <xdr:cNvPr id="395" name="Text Box 179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SpPr txBox="1">
          <a:spLocks noChangeArrowheads="1"/>
        </xdr:cNvSpPr>
      </xdr:nvSpPr>
      <xdr:spPr bwMode="auto">
        <a:xfrm>
          <a:off x="2316480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396" name="Text Box 180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397" name="Text Box 127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398" name="Text Box 207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399" name="Text Box 127">
          <a:extLst>
            <a:ext uri="{FF2B5EF4-FFF2-40B4-BE49-F238E27FC236}">
              <a16:creationId xmlns:a16="http://schemas.microsoft.com/office/drawing/2014/main" id="{00000000-0008-0000-0600-00008F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400" name="Text Box 207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401" name="Text Box 207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SpPr txBox="1">
          <a:spLocks noChangeArrowheads="1"/>
        </xdr:cNvSpPr>
      </xdr:nvSpPr>
      <xdr:spPr bwMode="auto">
        <a:xfrm>
          <a:off x="231648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402" name="Text Box 207">
          <a:extLst>
            <a:ext uri="{FF2B5EF4-FFF2-40B4-BE49-F238E27FC236}">
              <a16:creationId xmlns:a16="http://schemas.microsoft.com/office/drawing/2014/main" id="{00000000-0008-0000-0600-000092010000}"/>
            </a:ext>
          </a:extLst>
        </xdr:cNvPr>
        <xdr:cNvSpPr txBox="1">
          <a:spLocks noChangeArrowheads="1"/>
        </xdr:cNvSpPr>
      </xdr:nvSpPr>
      <xdr:spPr bwMode="auto">
        <a:xfrm>
          <a:off x="231648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403" name="Text Box 207">
          <a:extLst>
            <a:ext uri="{FF2B5EF4-FFF2-40B4-BE49-F238E27FC236}">
              <a16:creationId xmlns:a16="http://schemas.microsoft.com/office/drawing/2014/main" id="{00000000-0008-0000-0600-000093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404" name="Text Box 207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SpPr txBox="1">
          <a:spLocks noChangeArrowheads="1"/>
        </xdr:cNvSpPr>
      </xdr:nvSpPr>
      <xdr:spPr bwMode="auto">
        <a:xfrm>
          <a:off x="231648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20</xdr:row>
      <xdr:rowOff>0</xdr:rowOff>
    </xdr:from>
    <xdr:ext cx="18531" cy="553998"/>
    <xdr:sp macro="" textlink="">
      <xdr:nvSpPr>
        <xdr:cNvPr id="405" name="Text Box 186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SpPr txBox="1">
          <a:spLocks noChangeArrowheads="1"/>
        </xdr:cNvSpPr>
      </xdr:nvSpPr>
      <xdr:spPr bwMode="auto">
        <a:xfrm>
          <a:off x="231648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406" name="Text Box 187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20</xdr:row>
      <xdr:rowOff>111125</xdr:rowOff>
    </xdr:from>
    <xdr:ext cx="18531" cy="553998"/>
    <xdr:sp macro="" textlink="">
      <xdr:nvSpPr>
        <xdr:cNvPr id="407" name="Text Box 179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SpPr txBox="1">
          <a:spLocks noChangeArrowheads="1"/>
        </xdr:cNvSpPr>
      </xdr:nvSpPr>
      <xdr:spPr bwMode="auto">
        <a:xfrm>
          <a:off x="23164800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408" name="Text Box 180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16</xdr:row>
      <xdr:rowOff>0</xdr:rowOff>
    </xdr:from>
    <xdr:to>
      <xdr:col>14</xdr:col>
      <xdr:colOff>16934</xdr:colOff>
      <xdr:row>16</xdr:row>
      <xdr:rowOff>190500</xdr:rowOff>
    </xdr:to>
    <xdr:sp macro="" textlink="">
      <xdr:nvSpPr>
        <xdr:cNvPr id="409" name="Text Box 127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SpPr txBox="1">
          <a:spLocks noChangeArrowheads="1"/>
        </xdr:cNvSpPr>
      </xdr:nvSpPr>
      <xdr:spPr bwMode="auto">
        <a:xfrm>
          <a:off x="231648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410" name="Text Box 127">
          <a:extLst>
            <a:ext uri="{FF2B5EF4-FFF2-40B4-BE49-F238E27FC236}">
              <a16:creationId xmlns:a16="http://schemas.microsoft.com/office/drawing/2014/main" id="{00000000-0008-0000-0600-00009A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411" name="Text Box 127">
          <a:extLst>
            <a:ext uri="{FF2B5EF4-FFF2-40B4-BE49-F238E27FC236}">
              <a16:creationId xmlns:a16="http://schemas.microsoft.com/office/drawing/2014/main" id="{00000000-0008-0000-0600-00009B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412" name="Text Box 127">
          <a:extLst>
            <a:ext uri="{FF2B5EF4-FFF2-40B4-BE49-F238E27FC236}">
              <a16:creationId xmlns:a16="http://schemas.microsoft.com/office/drawing/2014/main" id="{00000000-0008-0000-0600-00009C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413" name="Text Box 207">
          <a:extLst>
            <a:ext uri="{FF2B5EF4-FFF2-40B4-BE49-F238E27FC236}">
              <a16:creationId xmlns:a16="http://schemas.microsoft.com/office/drawing/2014/main" id="{00000000-0008-0000-0600-00009D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414" name="Text Box 127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415" name="Text Box 207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416" name="Text Box 207">
          <a:extLst>
            <a:ext uri="{FF2B5EF4-FFF2-40B4-BE49-F238E27FC236}">
              <a16:creationId xmlns:a16="http://schemas.microsoft.com/office/drawing/2014/main" id="{00000000-0008-0000-0600-0000A0010000}"/>
            </a:ext>
          </a:extLst>
        </xdr:cNvPr>
        <xdr:cNvSpPr txBox="1">
          <a:spLocks noChangeArrowheads="1"/>
        </xdr:cNvSpPr>
      </xdr:nvSpPr>
      <xdr:spPr bwMode="auto">
        <a:xfrm>
          <a:off x="231648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417" name="Text Box 207">
          <a:extLst>
            <a:ext uri="{FF2B5EF4-FFF2-40B4-BE49-F238E27FC236}">
              <a16:creationId xmlns:a16="http://schemas.microsoft.com/office/drawing/2014/main" id="{00000000-0008-0000-0600-0000A1010000}"/>
            </a:ext>
          </a:extLst>
        </xdr:cNvPr>
        <xdr:cNvSpPr txBox="1">
          <a:spLocks noChangeArrowheads="1"/>
        </xdr:cNvSpPr>
      </xdr:nvSpPr>
      <xdr:spPr bwMode="auto">
        <a:xfrm>
          <a:off x="231648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418" name="Text Box 207">
          <a:extLst>
            <a:ext uri="{FF2B5EF4-FFF2-40B4-BE49-F238E27FC236}">
              <a16:creationId xmlns:a16="http://schemas.microsoft.com/office/drawing/2014/main" id="{00000000-0008-0000-0600-0000A2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419" name="Text Box 207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SpPr txBox="1">
          <a:spLocks noChangeArrowheads="1"/>
        </xdr:cNvSpPr>
      </xdr:nvSpPr>
      <xdr:spPr bwMode="auto">
        <a:xfrm>
          <a:off x="231648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420" name="Text Box 127">
          <a:extLst>
            <a:ext uri="{FF2B5EF4-FFF2-40B4-BE49-F238E27FC236}">
              <a16:creationId xmlns:a16="http://schemas.microsoft.com/office/drawing/2014/main" id="{00000000-0008-0000-0600-0000A4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421" name="Text Box 127">
          <a:extLst>
            <a:ext uri="{FF2B5EF4-FFF2-40B4-BE49-F238E27FC236}">
              <a16:creationId xmlns:a16="http://schemas.microsoft.com/office/drawing/2014/main" id="{00000000-0008-0000-0600-0000A5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422" name="Text Box 127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423" name="Text Box 207">
          <a:extLst>
            <a:ext uri="{FF2B5EF4-FFF2-40B4-BE49-F238E27FC236}">
              <a16:creationId xmlns:a16="http://schemas.microsoft.com/office/drawing/2014/main" id="{00000000-0008-0000-0600-0000A7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424" name="Text Box 127">
          <a:extLst>
            <a:ext uri="{FF2B5EF4-FFF2-40B4-BE49-F238E27FC236}">
              <a16:creationId xmlns:a16="http://schemas.microsoft.com/office/drawing/2014/main" id="{00000000-0008-0000-0600-0000A8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425" name="Text Box 207">
          <a:extLst>
            <a:ext uri="{FF2B5EF4-FFF2-40B4-BE49-F238E27FC236}">
              <a16:creationId xmlns:a16="http://schemas.microsoft.com/office/drawing/2014/main" id="{00000000-0008-0000-0600-0000A9010000}"/>
            </a:ext>
          </a:extLst>
        </xdr:cNvPr>
        <xdr:cNvSpPr txBox="1">
          <a:spLocks noChangeArrowheads="1"/>
        </xdr:cNvSpPr>
      </xdr:nvSpPr>
      <xdr:spPr bwMode="auto">
        <a:xfrm>
          <a:off x="231648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426" name="Text Box 207">
          <a:extLst>
            <a:ext uri="{FF2B5EF4-FFF2-40B4-BE49-F238E27FC236}">
              <a16:creationId xmlns:a16="http://schemas.microsoft.com/office/drawing/2014/main" id="{00000000-0008-0000-0600-0000AA010000}"/>
            </a:ext>
          </a:extLst>
        </xdr:cNvPr>
        <xdr:cNvSpPr txBox="1">
          <a:spLocks noChangeArrowheads="1"/>
        </xdr:cNvSpPr>
      </xdr:nvSpPr>
      <xdr:spPr bwMode="auto">
        <a:xfrm>
          <a:off x="231648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427" name="Text Box 207">
          <a:extLst>
            <a:ext uri="{FF2B5EF4-FFF2-40B4-BE49-F238E27FC236}">
              <a16:creationId xmlns:a16="http://schemas.microsoft.com/office/drawing/2014/main" id="{00000000-0008-0000-0600-0000AB010000}"/>
            </a:ext>
          </a:extLst>
        </xdr:cNvPr>
        <xdr:cNvSpPr txBox="1">
          <a:spLocks noChangeArrowheads="1"/>
        </xdr:cNvSpPr>
      </xdr:nvSpPr>
      <xdr:spPr bwMode="auto">
        <a:xfrm>
          <a:off x="231648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428" name="Text Box 207">
          <a:extLst>
            <a:ext uri="{FF2B5EF4-FFF2-40B4-BE49-F238E27FC236}">
              <a16:creationId xmlns:a16="http://schemas.microsoft.com/office/drawing/2014/main" id="{00000000-0008-0000-0600-0000AC010000}"/>
            </a:ext>
          </a:extLst>
        </xdr:cNvPr>
        <xdr:cNvSpPr txBox="1">
          <a:spLocks noChangeArrowheads="1"/>
        </xdr:cNvSpPr>
      </xdr:nvSpPr>
      <xdr:spPr bwMode="auto">
        <a:xfrm>
          <a:off x="231648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429" name="Text Box 207">
          <a:extLst>
            <a:ext uri="{FF2B5EF4-FFF2-40B4-BE49-F238E27FC236}">
              <a16:creationId xmlns:a16="http://schemas.microsoft.com/office/drawing/2014/main" id="{00000000-0008-0000-0600-0000AD010000}"/>
            </a:ext>
          </a:extLst>
        </xdr:cNvPr>
        <xdr:cNvSpPr txBox="1">
          <a:spLocks noChangeArrowheads="1"/>
        </xdr:cNvSpPr>
      </xdr:nvSpPr>
      <xdr:spPr bwMode="auto">
        <a:xfrm>
          <a:off x="231648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430" name="Text Box 127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431" name="Text Box 127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16934</xdr:colOff>
      <xdr:row>23</xdr:row>
      <xdr:rowOff>190500</xdr:rowOff>
    </xdr:to>
    <xdr:sp macro="" textlink="">
      <xdr:nvSpPr>
        <xdr:cNvPr id="432" name="Text Box 127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SpPr txBox="1">
          <a:spLocks noChangeArrowheads="1"/>
        </xdr:cNvSpPr>
      </xdr:nvSpPr>
      <xdr:spPr bwMode="auto">
        <a:xfrm>
          <a:off x="231648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33" name="Text Box 127">
          <a:extLst>
            <a:ext uri="{FF2B5EF4-FFF2-40B4-BE49-F238E27FC236}">
              <a16:creationId xmlns:a16="http://schemas.microsoft.com/office/drawing/2014/main" id="{00000000-0008-0000-0600-0000B1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27</xdr:row>
      <xdr:rowOff>0</xdr:rowOff>
    </xdr:from>
    <xdr:ext cx="18531" cy="553998"/>
    <xdr:sp macro="" textlink="">
      <xdr:nvSpPr>
        <xdr:cNvPr id="434" name="Text Box 186">
          <a:extLst>
            <a:ext uri="{FF2B5EF4-FFF2-40B4-BE49-F238E27FC236}">
              <a16:creationId xmlns:a16="http://schemas.microsoft.com/office/drawing/2014/main" id="{00000000-0008-0000-0600-0000B2010000}"/>
            </a:ext>
          </a:extLst>
        </xdr:cNvPr>
        <xdr:cNvSpPr txBox="1">
          <a:spLocks noChangeArrowheads="1"/>
        </xdr:cNvSpPr>
      </xdr:nvSpPr>
      <xdr:spPr bwMode="auto">
        <a:xfrm>
          <a:off x="231648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435" name="Text Box 187">
          <a:extLst>
            <a:ext uri="{FF2B5EF4-FFF2-40B4-BE49-F238E27FC236}">
              <a16:creationId xmlns:a16="http://schemas.microsoft.com/office/drawing/2014/main" id="{00000000-0008-0000-0600-0000B3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27</xdr:row>
      <xdr:rowOff>139700</xdr:rowOff>
    </xdr:from>
    <xdr:ext cx="18531" cy="553998"/>
    <xdr:sp macro="" textlink="">
      <xdr:nvSpPr>
        <xdr:cNvPr id="436" name="Text Box 179">
          <a:extLst>
            <a:ext uri="{FF2B5EF4-FFF2-40B4-BE49-F238E27FC236}">
              <a16:creationId xmlns:a16="http://schemas.microsoft.com/office/drawing/2014/main" id="{00000000-0008-0000-0600-0000B4010000}"/>
            </a:ext>
          </a:extLst>
        </xdr:cNvPr>
        <xdr:cNvSpPr txBox="1">
          <a:spLocks noChangeArrowheads="1"/>
        </xdr:cNvSpPr>
      </xdr:nvSpPr>
      <xdr:spPr bwMode="auto">
        <a:xfrm>
          <a:off x="2316480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437" name="Text Box 180">
          <a:extLst>
            <a:ext uri="{FF2B5EF4-FFF2-40B4-BE49-F238E27FC236}">
              <a16:creationId xmlns:a16="http://schemas.microsoft.com/office/drawing/2014/main" id="{00000000-0008-0000-0600-0000B5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38" name="Text Box 127">
          <a:extLst>
            <a:ext uri="{FF2B5EF4-FFF2-40B4-BE49-F238E27FC236}">
              <a16:creationId xmlns:a16="http://schemas.microsoft.com/office/drawing/2014/main" id="{00000000-0008-0000-0600-0000B6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38100</xdr:colOff>
      <xdr:row>24</xdr:row>
      <xdr:rowOff>190500</xdr:rowOff>
    </xdr:to>
    <xdr:sp macro="" textlink="">
      <xdr:nvSpPr>
        <xdr:cNvPr id="439" name="Text Box 207">
          <a:extLst>
            <a:ext uri="{FF2B5EF4-FFF2-40B4-BE49-F238E27FC236}">
              <a16:creationId xmlns:a16="http://schemas.microsoft.com/office/drawing/2014/main" id="{00000000-0008-0000-0600-0000B7010000}"/>
            </a:ext>
          </a:extLst>
        </xdr:cNvPr>
        <xdr:cNvSpPr txBox="1">
          <a:spLocks noChangeArrowheads="1"/>
        </xdr:cNvSpPr>
      </xdr:nvSpPr>
      <xdr:spPr bwMode="auto">
        <a:xfrm>
          <a:off x="231648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38100</xdr:colOff>
      <xdr:row>26</xdr:row>
      <xdr:rowOff>190500</xdr:rowOff>
    </xdr:to>
    <xdr:sp macro="" textlink="">
      <xdr:nvSpPr>
        <xdr:cNvPr id="440" name="Text Box 207">
          <a:extLst>
            <a:ext uri="{FF2B5EF4-FFF2-40B4-BE49-F238E27FC236}">
              <a16:creationId xmlns:a16="http://schemas.microsoft.com/office/drawing/2014/main" id="{00000000-0008-0000-0600-0000B8010000}"/>
            </a:ext>
          </a:extLst>
        </xdr:cNvPr>
        <xdr:cNvSpPr txBox="1">
          <a:spLocks noChangeArrowheads="1"/>
        </xdr:cNvSpPr>
      </xdr:nvSpPr>
      <xdr:spPr bwMode="auto">
        <a:xfrm>
          <a:off x="231648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38100</xdr:colOff>
      <xdr:row>27</xdr:row>
      <xdr:rowOff>190500</xdr:rowOff>
    </xdr:to>
    <xdr:sp macro="" textlink="">
      <xdr:nvSpPr>
        <xdr:cNvPr id="441" name="Text Box 207">
          <a:extLst>
            <a:ext uri="{FF2B5EF4-FFF2-40B4-BE49-F238E27FC236}">
              <a16:creationId xmlns:a16="http://schemas.microsoft.com/office/drawing/2014/main" id="{00000000-0008-0000-0600-0000B9010000}"/>
            </a:ext>
          </a:extLst>
        </xdr:cNvPr>
        <xdr:cNvSpPr txBox="1">
          <a:spLocks noChangeArrowheads="1"/>
        </xdr:cNvSpPr>
      </xdr:nvSpPr>
      <xdr:spPr bwMode="auto">
        <a:xfrm>
          <a:off x="231648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38100</xdr:colOff>
      <xdr:row>28</xdr:row>
      <xdr:rowOff>190500</xdr:rowOff>
    </xdr:to>
    <xdr:sp macro="" textlink="">
      <xdr:nvSpPr>
        <xdr:cNvPr id="442" name="Text Box 207">
          <a:extLst>
            <a:ext uri="{FF2B5EF4-FFF2-40B4-BE49-F238E27FC236}">
              <a16:creationId xmlns:a16="http://schemas.microsoft.com/office/drawing/2014/main" id="{00000000-0008-0000-0600-0000BA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38100</xdr:colOff>
      <xdr:row>29</xdr:row>
      <xdr:rowOff>190500</xdr:rowOff>
    </xdr:to>
    <xdr:sp macro="" textlink="">
      <xdr:nvSpPr>
        <xdr:cNvPr id="443" name="Text Box 207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SpPr txBox="1">
          <a:spLocks noChangeArrowheads="1"/>
        </xdr:cNvSpPr>
      </xdr:nvSpPr>
      <xdr:spPr bwMode="auto">
        <a:xfrm>
          <a:off x="231648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27</xdr:row>
      <xdr:rowOff>0</xdr:rowOff>
    </xdr:from>
    <xdr:ext cx="18531" cy="553998"/>
    <xdr:sp macro="" textlink="">
      <xdr:nvSpPr>
        <xdr:cNvPr id="444" name="Text Box 186">
          <a:extLst>
            <a:ext uri="{FF2B5EF4-FFF2-40B4-BE49-F238E27FC236}">
              <a16:creationId xmlns:a16="http://schemas.microsoft.com/office/drawing/2014/main" id="{00000000-0008-0000-0600-0000BC010000}"/>
            </a:ext>
          </a:extLst>
        </xdr:cNvPr>
        <xdr:cNvSpPr txBox="1">
          <a:spLocks noChangeArrowheads="1"/>
        </xdr:cNvSpPr>
      </xdr:nvSpPr>
      <xdr:spPr bwMode="auto">
        <a:xfrm>
          <a:off x="231648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445" name="Text Box 187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27</xdr:row>
      <xdr:rowOff>111125</xdr:rowOff>
    </xdr:from>
    <xdr:ext cx="18531" cy="553998"/>
    <xdr:sp macro="" textlink="">
      <xdr:nvSpPr>
        <xdr:cNvPr id="446" name="Text Box 179">
          <a:extLst>
            <a:ext uri="{FF2B5EF4-FFF2-40B4-BE49-F238E27FC236}">
              <a16:creationId xmlns:a16="http://schemas.microsoft.com/office/drawing/2014/main" id="{00000000-0008-0000-0600-0000BE010000}"/>
            </a:ext>
          </a:extLst>
        </xdr:cNvPr>
        <xdr:cNvSpPr txBox="1">
          <a:spLocks noChangeArrowheads="1"/>
        </xdr:cNvSpPr>
      </xdr:nvSpPr>
      <xdr:spPr bwMode="auto">
        <a:xfrm>
          <a:off x="23164800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447" name="Text Box 180">
          <a:extLst>
            <a:ext uri="{FF2B5EF4-FFF2-40B4-BE49-F238E27FC236}">
              <a16:creationId xmlns:a16="http://schemas.microsoft.com/office/drawing/2014/main" id="{00000000-0008-0000-0600-0000BF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23</xdr:row>
      <xdr:rowOff>0</xdr:rowOff>
    </xdr:from>
    <xdr:to>
      <xdr:col>14</xdr:col>
      <xdr:colOff>16934</xdr:colOff>
      <xdr:row>23</xdr:row>
      <xdr:rowOff>190500</xdr:rowOff>
    </xdr:to>
    <xdr:sp macro="" textlink="">
      <xdr:nvSpPr>
        <xdr:cNvPr id="448" name="Text Box 127">
          <a:extLst>
            <a:ext uri="{FF2B5EF4-FFF2-40B4-BE49-F238E27FC236}">
              <a16:creationId xmlns:a16="http://schemas.microsoft.com/office/drawing/2014/main" id="{00000000-0008-0000-0600-0000C0010000}"/>
            </a:ext>
          </a:extLst>
        </xdr:cNvPr>
        <xdr:cNvSpPr txBox="1">
          <a:spLocks noChangeArrowheads="1"/>
        </xdr:cNvSpPr>
      </xdr:nvSpPr>
      <xdr:spPr bwMode="auto">
        <a:xfrm>
          <a:off x="231648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49" name="Text Box 127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50" name="Text Box 127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51" name="Text Box 127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52" name="Text Box 127">
          <a:extLst>
            <a:ext uri="{FF2B5EF4-FFF2-40B4-BE49-F238E27FC236}">
              <a16:creationId xmlns:a16="http://schemas.microsoft.com/office/drawing/2014/main" id="{00000000-0008-0000-0600-0000C4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53" name="Text Box 127">
          <a:extLst>
            <a:ext uri="{FF2B5EF4-FFF2-40B4-BE49-F238E27FC236}">
              <a16:creationId xmlns:a16="http://schemas.microsoft.com/office/drawing/2014/main" id="{00000000-0008-0000-0600-0000C5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54" name="Text Box 127">
          <a:extLst>
            <a:ext uri="{FF2B5EF4-FFF2-40B4-BE49-F238E27FC236}">
              <a16:creationId xmlns:a16="http://schemas.microsoft.com/office/drawing/2014/main" id="{00000000-0008-0000-0600-0000C6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55" name="Text Box 127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56" name="Text Box 127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57" name="Text Box 127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58" name="Text Box 127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459" name="Text Box 127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460" name="Text Box 127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6</xdr:row>
      <xdr:rowOff>25400</xdr:rowOff>
    </xdr:from>
    <xdr:to>
      <xdr:col>14</xdr:col>
      <xdr:colOff>8467</xdr:colOff>
      <xdr:row>6</xdr:row>
      <xdr:rowOff>203200</xdr:rowOff>
    </xdr:to>
    <xdr:sp macro="" textlink="">
      <xdr:nvSpPr>
        <xdr:cNvPr id="461" name="Text Box 127">
          <a:extLst>
            <a:ext uri="{FF2B5EF4-FFF2-40B4-BE49-F238E27FC236}">
              <a16:creationId xmlns:a16="http://schemas.microsoft.com/office/drawing/2014/main" id="{00000000-0008-0000-0600-0000CD010000}"/>
            </a:ext>
          </a:extLst>
        </xdr:cNvPr>
        <xdr:cNvSpPr txBox="1">
          <a:spLocks noChangeArrowheads="1"/>
        </xdr:cNvSpPr>
      </xdr:nvSpPr>
      <xdr:spPr bwMode="auto">
        <a:xfrm>
          <a:off x="23164800" y="46482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6</xdr:row>
      <xdr:rowOff>25400</xdr:rowOff>
    </xdr:from>
    <xdr:to>
      <xdr:col>14</xdr:col>
      <xdr:colOff>8467</xdr:colOff>
      <xdr:row>6</xdr:row>
      <xdr:rowOff>190500</xdr:rowOff>
    </xdr:to>
    <xdr:sp macro="" textlink="">
      <xdr:nvSpPr>
        <xdr:cNvPr id="462" name="Text Box 127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SpPr txBox="1">
          <a:spLocks noChangeArrowheads="1"/>
        </xdr:cNvSpPr>
      </xdr:nvSpPr>
      <xdr:spPr bwMode="auto">
        <a:xfrm>
          <a:off x="23164800" y="46482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13</xdr:row>
      <xdr:rowOff>25400</xdr:rowOff>
    </xdr:from>
    <xdr:to>
      <xdr:col>14</xdr:col>
      <xdr:colOff>8467</xdr:colOff>
      <xdr:row>13</xdr:row>
      <xdr:rowOff>203200</xdr:rowOff>
    </xdr:to>
    <xdr:sp macro="" textlink="">
      <xdr:nvSpPr>
        <xdr:cNvPr id="463" name="Text Box 127">
          <a:extLst>
            <a:ext uri="{FF2B5EF4-FFF2-40B4-BE49-F238E27FC236}">
              <a16:creationId xmlns:a16="http://schemas.microsoft.com/office/drawing/2014/main" id="{00000000-0008-0000-0600-0000CF010000}"/>
            </a:ext>
          </a:extLst>
        </xdr:cNvPr>
        <xdr:cNvSpPr txBox="1">
          <a:spLocks noChangeArrowheads="1"/>
        </xdr:cNvSpPr>
      </xdr:nvSpPr>
      <xdr:spPr bwMode="auto">
        <a:xfrm>
          <a:off x="23164800" y="90170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13</xdr:row>
      <xdr:rowOff>25400</xdr:rowOff>
    </xdr:from>
    <xdr:to>
      <xdr:col>14</xdr:col>
      <xdr:colOff>8467</xdr:colOff>
      <xdr:row>13</xdr:row>
      <xdr:rowOff>190500</xdr:rowOff>
    </xdr:to>
    <xdr:sp macro="" textlink="">
      <xdr:nvSpPr>
        <xdr:cNvPr id="464" name="Text Box 127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SpPr txBox="1">
          <a:spLocks noChangeArrowheads="1"/>
        </xdr:cNvSpPr>
      </xdr:nvSpPr>
      <xdr:spPr bwMode="auto">
        <a:xfrm>
          <a:off x="23164800" y="90170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8467</xdr:colOff>
      <xdr:row>21</xdr:row>
      <xdr:rowOff>203200</xdr:rowOff>
    </xdr:to>
    <xdr:sp macro="" textlink="">
      <xdr:nvSpPr>
        <xdr:cNvPr id="465" name="Text Box 127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8467</xdr:colOff>
      <xdr:row>21</xdr:row>
      <xdr:rowOff>190500</xdr:rowOff>
    </xdr:to>
    <xdr:sp macro="" textlink="">
      <xdr:nvSpPr>
        <xdr:cNvPr id="466" name="Text Box 127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SpPr txBox="1">
          <a:spLocks noChangeArrowheads="1"/>
        </xdr:cNvSpPr>
      </xdr:nvSpPr>
      <xdr:spPr bwMode="auto">
        <a:xfrm>
          <a:off x="23164800" y="137160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8467</xdr:colOff>
      <xdr:row>28</xdr:row>
      <xdr:rowOff>203200</xdr:rowOff>
    </xdr:to>
    <xdr:sp macro="" textlink="">
      <xdr:nvSpPr>
        <xdr:cNvPr id="467" name="Text Box 127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8467</xdr:colOff>
      <xdr:row>28</xdr:row>
      <xdr:rowOff>190500</xdr:rowOff>
    </xdr:to>
    <xdr:sp macro="" textlink="">
      <xdr:nvSpPr>
        <xdr:cNvPr id="468" name="Text Box 127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SpPr txBox="1">
          <a:spLocks noChangeArrowheads="1"/>
        </xdr:cNvSpPr>
      </xdr:nvSpPr>
      <xdr:spPr bwMode="auto">
        <a:xfrm>
          <a:off x="23164800" y="181356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30</xdr:row>
      <xdr:rowOff>0</xdr:rowOff>
    </xdr:from>
    <xdr:ext cx="18531" cy="553998"/>
    <xdr:sp macro="" textlink="">
      <xdr:nvSpPr>
        <xdr:cNvPr id="469" name="Text Box 186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SpPr txBox="1">
          <a:spLocks noChangeArrowheads="1"/>
        </xdr:cNvSpPr>
      </xdr:nvSpPr>
      <xdr:spPr bwMode="auto">
        <a:xfrm>
          <a:off x="23164800" y="18872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30</xdr:row>
      <xdr:rowOff>139700</xdr:rowOff>
    </xdr:from>
    <xdr:ext cx="18531" cy="553998"/>
    <xdr:sp macro="" textlink="">
      <xdr:nvSpPr>
        <xdr:cNvPr id="470" name="Text Box 179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SpPr txBox="1">
          <a:spLocks noChangeArrowheads="1"/>
        </xdr:cNvSpPr>
      </xdr:nvSpPr>
      <xdr:spPr bwMode="auto">
        <a:xfrm>
          <a:off x="23164800" y="19011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30</xdr:row>
      <xdr:rowOff>0</xdr:rowOff>
    </xdr:from>
    <xdr:to>
      <xdr:col>14</xdr:col>
      <xdr:colOff>38100</xdr:colOff>
      <xdr:row>30</xdr:row>
      <xdr:rowOff>190500</xdr:rowOff>
    </xdr:to>
    <xdr:sp macro="" textlink="">
      <xdr:nvSpPr>
        <xdr:cNvPr id="471" name="Text Box 207">
          <a:extLst>
            <a:ext uri="{FF2B5EF4-FFF2-40B4-BE49-F238E27FC236}">
              <a16:creationId xmlns:a16="http://schemas.microsoft.com/office/drawing/2014/main" id="{00000000-0008-0000-0600-0000D7010000}"/>
            </a:ext>
          </a:extLst>
        </xdr:cNvPr>
        <xdr:cNvSpPr txBox="1">
          <a:spLocks noChangeArrowheads="1"/>
        </xdr:cNvSpPr>
      </xdr:nvSpPr>
      <xdr:spPr bwMode="auto">
        <a:xfrm>
          <a:off x="23164800" y="1887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30</xdr:row>
      <xdr:rowOff>0</xdr:rowOff>
    </xdr:from>
    <xdr:ext cx="18531" cy="553998"/>
    <xdr:sp macro="" textlink="">
      <xdr:nvSpPr>
        <xdr:cNvPr id="472" name="Text Box 186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SpPr txBox="1">
          <a:spLocks noChangeArrowheads="1"/>
        </xdr:cNvSpPr>
      </xdr:nvSpPr>
      <xdr:spPr bwMode="auto">
        <a:xfrm>
          <a:off x="23164800" y="18872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30</xdr:row>
      <xdr:rowOff>111125</xdr:rowOff>
    </xdr:from>
    <xdr:ext cx="18531" cy="553998"/>
    <xdr:sp macro="" textlink="">
      <xdr:nvSpPr>
        <xdr:cNvPr id="473" name="Text Box 179">
          <a:extLst>
            <a:ext uri="{FF2B5EF4-FFF2-40B4-BE49-F238E27FC236}">
              <a16:creationId xmlns:a16="http://schemas.microsoft.com/office/drawing/2014/main" id="{00000000-0008-0000-0600-0000D9010000}"/>
            </a:ext>
          </a:extLst>
        </xdr:cNvPr>
        <xdr:cNvSpPr txBox="1">
          <a:spLocks noChangeArrowheads="1"/>
        </xdr:cNvSpPr>
      </xdr:nvSpPr>
      <xdr:spPr bwMode="auto">
        <a:xfrm>
          <a:off x="23164800" y="18983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0</xdr:rowOff>
    </xdr:from>
    <xdr:ext cx="18531" cy="553998"/>
    <xdr:sp macro="" textlink="">
      <xdr:nvSpPr>
        <xdr:cNvPr id="474" name="Text Box 186">
          <a:extLst>
            <a:ext uri="{FF2B5EF4-FFF2-40B4-BE49-F238E27FC236}">
              <a16:creationId xmlns:a16="http://schemas.microsoft.com/office/drawing/2014/main" id="{00000000-0008-0000-0600-0000DA010000}"/>
            </a:ext>
          </a:extLst>
        </xdr:cNvPr>
        <xdr:cNvSpPr txBox="1">
          <a:spLocks noChangeArrowheads="1"/>
        </xdr:cNvSpPr>
      </xdr:nvSpPr>
      <xdr:spPr bwMode="auto">
        <a:xfrm>
          <a:off x="23164800" y="18491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139700</xdr:rowOff>
    </xdr:from>
    <xdr:ext cx="18531" cy="553998"/>
    <xdr:sp macro="" textlink="">
      <xdr:nvSpPr>
        <xdr:cNvPr id="475" name="Text Box 179">
          <a:extLst>
            <a:ext uri="{FF2B5EF4-FFF2-40B4-BE49-F238E27FC236}">
              <a16:creationId xmlns:a16="http://schemas.microsoft.com/office/drawing/2014/main" id="{00000000-0008-0000-0600-0000DB010000}"/>
            </a:ext>
          </a:extLst>
        </xdr:cNvPr>
        <xdr:cNvSpPr txBox="1">
          <a:spLocks noChangeArrowheads="1"/>
        </xdr:cNvSpPr>
      </xdr:nvSpPr>
      <xdr:spPr bwMode="auto">
        <a:xfrm>
          <a:off x="23164800" y="18630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29</xdr:row>
      <xdr:rowOff>0</xdr:rowOff>
    </xdr:from>
    <xdr:to>
      <xdr:col>14</xdr:col>
      <xdr:colOff>38100</xdr:colOff>
      <xdr:row>29</xdr:row>
      <xdr:rowOff>190500</xdr:rowOff>
    </xdr:to>
    <xdr:sp macro="" textlink="">
      <xdr:nvSpPr>
        <xdr:cNvPr id="476" name="Text Box 207">
          <a:extLst>
            <a:ext uri="{FF2B5EF4-FFF2-40B4-BE49-F238E27FC236}">
              <a16:creationId xmlns:a16="http://schemas.microsoft.com/office/drawing/2014/main" id="{00000000-0008-0000-0600-0000DC010000}"/>
            </a:ext>
          </a:extLst>
        </xdr:cNvPr>
        <xdr:cNvSpPr txBox="1">
          <a:spLocks noChangeArrowheads="1"/>
        </xdr:cNvSpPr>
      </xdr:nvSpPr>
      <xdr:spPr bwMode="auto">
        <a:xfrm>
          <a:off x="231648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29</xdr:row>
      <xdr:rowOff>0</xdr:rowOff>
    </xdr:from>
    <xdr:ext cx="18531" cy="553998"/>
    <xdr:sp macro="" textlink="">
      <xdr:nvSpPr>
        <xdr:cNvPr id="477" name="Text Box 186">
          <a:extLst>
            <a:ext uri="{FF2B5EF4-FFF2-40B4-BE49-F238E27FC236}">
              <a16:creationId xmlns:a16="http://schemas.microsoft.com/office/drawing/2014/main" id="{00000000-0008-0000-0600-0000DD010000}"/>
            </a:ext>
          </a:extLst>
        </xdr:cNvPr>
        <xdr:cNvSpPr txBox="1">
          <a:spLocks noChangeArrowheads="1"/>
        </xdr:cNvSpPr>
      </xdr:nvSpPr>
      <xdr:spPr bwMode="auto">
        <a:xfrm>
          <a:off x="23164800" y="18491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111125</xdr:rowOff>
    </xdr:from>
    <xdr:ext cx="18531" cy="553998"/>
    <xdr:sp macro="" textlink="">
      <xdr:nvSpPr>
        <xdr:cNvPr id="478" name="Text Box 179">
          <a:extLst>
            <a:ext uri="{FF2B5EF4-FFF2-40B4-BE49-F238E27FC236}">
              <a16:creationId xmlns:a16="http://schemas.microsoft.com/office/drawing/2014/main" id="{00000000-0008-0000-0600-0000DE010000}"/>
            </a:ext>
          </a:extLst>
        </xdr:cNvPr>
        <xdr:cNvSpPr txBox="1">
          <a:spLocks noChangeArrowheads="1"/>
        </xdr:cNvSpPr>
      </xdr:nvSpPr>
      <xdr:spPr bwMode="auto">
        <a:xfrm>
          <a:off x="23164800" y="18602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266700</xdr:colOff>
      <xdr:row>1</xdr:row>
      <xdr:rowOff>0</xdr:rowOff>
    </xdr:from>
    <xdr:to>
      <xdr:col>13</xdr:col>
      <xdr:colOff>444500</xdr:colOff>
      <xdr:row>1</xdr:row>
      <xdr:rowOff>190500</xdr:rowOff>
    </xdr:to>
    <xdr:sp macro="" textlink="">
      <xdr:nvSpPr>
        <xdr:cNvPr id="479" name="Text Box 202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SpPr txBox="1">
          <a:spLocks noChangeArrowheads="1"/>
        </xdr:cNvSpPr>
      </xdr:nvSpPr>
      <xdr:spPr bwMode="auto">
        <a:xfrm>
          <a:off x="21297900" y="1422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266700</xdr:colOff>
      <xdr:row>1</xdr:row>
      <xdr:rowOff>0</xdr:rowOff>
    </xdr:from>
    <xdr:to>
      <xdr:col>13</xdr:col>
      <xdr:colOff>444500</xdr:colOff>
      <xdr:row>1</xdr:row>
      <xdr:rowOff>190500</xdr:rowOff>
    </xdr:to>
    <xdr:sp macro="" textlink="">
      <xdr:nvSpPr>
        <xdr:cNvPr id="480" name="Text Box 202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SpPr txBox="1">
          <a:spLocks noChangeArrowheads="1"/>
        </xdr:cNvSpPr>
      </xdr:nvSpPr>
      <xdr:spPr bwMode="auto">
        <a:xfrm>
          <a:off x="21297900" y="1422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673100</xdr:colOff>
      <xdr:row>6</xdr:row>
      <xdr:rowOff>25400</xdr:rowOff>
    </xdr:from>
    <xdr:ext cx="16934" cy="177800"/>
    <xdr:sp macro="" textlink="">
      <xdr:nvSpPr>
        <xdr:cNvPr id="481" name="Text Box 127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SpPr txBox="1">
          <a:spLocks noChangeArrowheads="1"/>
        </xdr:cNvSpPr>
      </xdr:nvSpPr>
      <xdr:spPr bwMode="auto">
        <a:xfrm>
          <a:off x="259715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6</xdr:row>
      <xdr:rowOff>25400</xdr:rowOff>
    </xdr:from>
    <xdr:ext cx="16934" cy="165100"/>
    <xdr:sp macro="" textlink="">
      <xdr:nvSpPr>
        <xdr:cNvPr id="482" name="Text Box 127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SpPr txBox="1">
          <a:spLocks noChangeArrowheads="1"/>
        </xdr:cNvSpPr>
      </xdr:nvSpPr>
      <xdr:spPr bwMode="auto">
        <a:xfrm>
          <a:off x="259715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483" name="Text Box 202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484" name="Text Box 202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485" name="Text Box 202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486" name="Text Box 202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487" name="Text Box 202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488" name="Text Box 202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13</xdr:row>
      <xdr:rowOff>25400</xdr:rowOff>
    </xdr:from>
    <xdr:ext cx="16934" cy="177800"/>
    <xdr:sp macro="" textlink="">
      <xdr:nvSpPr>
        <xdr:cNvPr id="489" name="Text Box 127">
          <a:extLst>
            <a:ext uri="{FF2B5EF4-FFF2-40B4-BE49-F238E27FC236}">
              <a16:creationId xmlns:a16="http://schemas.microsoft.com/office/drawing/2014/main" id="{00000000-0008-0000-0600-0000E9010000}"/>
            </a:ext>
          </a:extLst>
        </xdr:cNvPr>
        <xdr:cNvSpPr txBox="1">
          <a:spLocks noChangeArrowheads="1"/>
        </xdr:cNvSpPr>
      </xdr:nvSpPr>
      <xdr:spPr bwMode="auto">
        <a:xfrm>
          <a:off x="259715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13</xdr:row>
      <xdr:rowOff>25400</xdr:rowOff>
    </xdr:from>
    <xdr:ext cx="16934" cy="165100"/>
    <xdr:sp macro="" textlink="">
      <xdr:nvSpPr>
        <xdr:cNvPr id="490" name="Text Box 127">
          <a:extLst>
            <a:ext uri="{FF2B5EF4-FFF2-40B4-BE49-F238E27FC236}">
              <a16:creationId xmlns:a16="http://schemas.microsoft.com/office/drawing/2014/main" id="{00000000-0008-0000-0600-0000EA010000}"/>
            </a:ext>
          </a:extLst>
        </xdr:cNvPr>
        <xdr:cNvSpPr txBox="1">
          <a:spLocks noChangeArrowheads="1"/>
        </xdr:cNvSpPr>
      </xdr:nvSpPr>
      <xdr:spPr bwMode="auto">
        <a:xfrm>
          <a:off x="259715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21</xdr:row>
      <xdr:rowOff>25400</xdr:rowOff>
    </xdr:from>
    <xdr:ext cx="16934" cy="177800"/>
    <xdr:sp macro="" textlink="">
      <xdr:nvSpPr>
        <xdr:cNvPr id="491" name="Text Box 127">
          <a:extLst>
            <a:ext uri="{FF2B5EF4-FFF2-40B4-BE49-F238E27FC236}">
              <a16:creationId xmlns:a16="http://schemas.microsoft.com/office/drawing/2014/main" id="{00000000-0008-0000-0600-0000EB010000}"/>
            </a:ext>
          </a:extLst>
        </xdr:cNvPr>
        <xdr:cNvSpPr txBox="1">
          <a:spLocks noChangeArrowheads="1"/>
        </xdr:cNvSpPr>
      </xdr:nvSpPr>
      <xdr:spPr bwMode="auto">
        <a:xfrm>
          <a:off x="259715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21</xdr:row>
      <xdr:rowOff>25400</xdr:rowOff>
    </xdr:from>
    <xdr:ext cx="16934" cy="165100"/>
    <xdr:sp macro="" textlink="">
      <xdr:nvSpPr>
        <xdr:cNvPr id="492" name="Text Box 127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SpPr txBox="1">
          <a:spLocks noChangeArrowheads="1"/>
        </xdr:cNvSpPr>
      </xdr:nvSpPr>
      <xdr:spPr bwMode="auto">
        <a:xfrm>
          <a:off x="259715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21</xdr:row>
      <xdr:rowOff>25400</xdr:rowOff>
    </xdr:from>
    <xdr:ext cx="16934" cy="177800"/>
    <xdr:sp macro="" textlink="">
      <xdr:nvSpPr>
        <xdr:cNvPr id="493" name="Text Box 127">
          <a:extLst>
            <a:ext uri="{FF2B5EF4-FFF2-40B4-BE49-F238E27FC236}">
              <a16:creationId xmlns:a16="http://schemas.microsoft.com/office/drawing/2014/main" id="{00000000-0008-0000-0600-0000ED010000}"/>
            </a:ext>
          </a:extLst>
        </xdr:cNvPr>
        <xdr:cNvSpPr txBox="1">
          <a:spLocks noChangeArrowheads="1"/>
        </xdr:cNvSpPr>
      </xdr:nvSpPr>
      <xdr:spPr bwMode="auto">
        <a:xfrm>
          <a:off x="259715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21</xdr:row>
      <xdr:rowOff>25400</xdr:rowOff>
    </xdr:from>
    <xdr:ext cx="16934" cy="165100"/>
    <xdr:sp macro="" textlink="">
      <xdr:nvSpPr>
        <xdr:cNvPr id="494" name="Text Box 127">
          <a:extLst>
            <a:ext uri="{FF2B5EF4-FFF2-40B4-BE49-F238E27FC236}">
              <a16:creationId xmlns:a16="http://schemas.microsoft.com/office/drawing/2014/main" id="{00000000-0008-0000-0600-0000EE010000}"/>
            </a:ext>
          </a:extLst>
        </xdr:cNvPr>
        <xdr:cNvSpPr txBox="1">
          <a:spLocks noChangeArrowheads="1"/>
        </xdr:cNvSpPr>
      </xdr:nvSpPr>
      <xdr:spPr bwMode="auto">
        <a:xfrm>
          <a:off x="259715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28</xdr:row>
      <xdr:rowOff>25400</xdr:rowOff>
    </xdr:from>
    <xdr:ext cx="16934" cy="177800"/>
    <xdr:sp macro="" textlink="">
      <xdr:nvSpPr>
        <xdr:cNvPr id="495" name="Text Box 127">
          <a:extLst>
            <a:ext uri="{FF2B5EF4-FFF2-40B4-BE49-F238E27FC236}">
              <a16:creationId xmlns:a16="http://schemas.microsoft.com/office/drawing/2014/main" id="{00000000-0008-0000-0600-0000EF010000}"/>
            </a:ext>
          </a:extLst>
        </xdr:cNvPr>
        <xdr:cNvSpPr txBox="1">
          <a:spLocks noChangeArrowheads="1"/>
        </xdr:cNvSpPr>
      </xdr:nvSpPr>
      <xdr:spPr bwMode="auto">
        <a:xfrm>
          <a:off x="259715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673100</xdr:colOff>
      <xdr:row>28</xdr:row>
      <xdr:rowOff>25400</xdr:rowOff>
    </xdr:from>
    <xdr:ext cx="16934" cy="165100"/>
    <xdr:sp macro="" textlink="">
      <xdr:nvSpPr>
        <xdr:cNvPr id="496" name="Text Box 127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259715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</xdr:row>
      <xdr:rowOff>0</xdr:rowOff>
    </xdr:from>
    <xdr:ext cx="0" cy="203200"/>
    <xdr:sp macro="" textlink="">
      <xdr:nvSpPr>
        <xdr:cNvPr id="497" name="Text Box 126">
          <a:extLst>
            <a:ext uri="{FF2B5EF4-FFF2-40B4-BE49-F238E27FC236}">
              <a16:creationId xmlns:a16="http://schemas.microsoft.com/office/drawing/2014/main" id="{00000000-0008-0000-0600-0000F1010000}"/>
            </a:ext>
          </a:extLst>
        </xdr:cNvPr>
        <xdr:cNvSpPr txBox="1">
          <a:spLocks noChangeArrowheads="1"/>
        </xdr:cNvSpPr>
      </xdr:nvSpPr>
      <xdr:spPr bwMode="auto">
        <a:xfrm>
          <a:off x="25984200" y="1625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5</xdr:row>
      <xdr:rowOff>76200</xdr:rowOff>
    </xdr:from>
    <xdr:ext cx="18531" cy="553998"/>
    <xdr:sp macro="" textlink="">
      <xdr:nvSpPr>
        <xdr:cNvPr id="498" name="Text Box 179">
          <a:extLst>
            <a:ext uri="{FF2B5EF4-FFF2-40B4-BE49-F238E27FC236}">
              <a16:creationId xmlns:a16="http://schemas.microsoft.com/office/drawing/2014/main" id="{00000000-0008-0000-0600-0000F2010000}"/>
            </a:ext>
          </a:extLst>
        </xdr:cNvPr>
        <xdr:cNvSpPr txBox="1">
          <a:spLocks noChangeArrowheads="1"/>
        </xdr:cNvSpPr>
      </xdr:nvSpPr>
      <xdr:spPr bwMode="auto">
        <a:xfrm>
          <a:off x="25984200" y="2717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6</xdr:row>
      <xdr:rowOff>0</xdr:rowOff>
    </xdr:from>
    <xdr:ext cx="18531" cy="566589"/>
    <xdr:sp macro="" textlink="">
      <xdr:nvSpPr>
        <xdr:cNvPr id="499" name="Text Box 180">
          <a:extLst>
            <a:ext uri="{FF2B5EF4-FFF2-40B4-BE49-F238E27FC236}">
              <a16:creationId xmlns:a16="http://schemas.microsoft.com/office/drawing/2014/main" id="{00000000-0008-0000-0600-0000F3010000}"/>
            </a:ext>
          </a:extLst>
        </xdr:cNvPr>
        <xdr:cNvSpPr txBox="1">
          <a:spLocks noChangeArrowheads="1"/>
        </xdr:cNvSpPr>
      </xdr:nvSpPr>
      <xdr:spPr bwMode="auto">
        <a:xfrm>
          <a:off x="25984200" y="46228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00" name="Text Box 127">
          <a:extLst>
            <a:ext uri="{FF2B5EF4-FFF2-40B4-BE49-F238E27FC236}">
              <a16:creationId xmlns:a16="http://schemas.microsoft.com/office/drawing/2014/main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01" name="Text Box 127">
          <a:extLst>
            <a:ext uri="{FF2B5EF4-FFF2-40B4-BE49-F238E27FC236}">
              <a16:creationId xmlns:a16="http://schemas.microsoft.com/office/drawing/2014/main" id="{00000000-0008-0000-0600-0000F5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02" name="Text Box 127">
          <a:extLst>
            <a:ext uri="{FF2B5EF4-FFF2-40B4-BE49-F238E27FC236}">
              <a16:creationId xmlns:a16="http://schemas.microsoft.com/office/drawing/2014/main" id="{00000000-0008-0000-0600-0000F6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03" name="Text Box 127">
          <a:extLst>
            <a:ext uri="{FF2B5EF4-FFF2-40B4-BE49-F238E27FC236}">
              <a16:creationId xmlns:a16="http://schemas.microsoft.com/office/drawing/2014/main" id="{00000000-0008-0000-0600-0000F7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04" name="Text Box 127">
          <a:extLst>
            <a:ext uri="{FF2B5EF4-FFF2-40B4-BE49-F238E27FC236}">
              <a16:creationId xmlns:a16="http://schemas.microsoft.com/office/drawing/2014/main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05" name="Text Box 127">
          <a:extLst>
            <a:ext uri="{FF2B5EF4-FFF2-40B4-BE49-F238E27FC236}">
              <a16:creationId xmlns:a16="http://schemas.microsoft.com/office/drawing/2014/main" id="{00000000-0008-0000-0600-0000F9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06" name="Text Box 127">
          <a:extLst>
            <a:ext uri="{FF2B5EF4-FFF2-40B4-BE49-F238E27FC236}">
              <a16:creationId xmlns:a16="http://schemas.microsoft.com/office/drawing/2014/main" id="{00000000-0008-0000-0600-0000FA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07" name="Text Box 127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08" name="Text Box 127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09" name="Text Box 127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10" name="Text Box 127">
          <a:extLst>
            <a:ext uri="{FF2B5EF4-FFF2-40B4-BE49-F238E27FC236}">
              <a16:creationId xmlns:a16="http://schemas.microsoft.com/office/drawing/2014/main" id="{00000000-0008-0000-0600-0000FE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11" name="Text Box 127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12" name="Text Box 127">
          <a:extLst>
            <a:ext uri="{FF2B5EF4-FFF2-40B4-BE49-F238E27FC236}">
              <a16:creationId xmlns:a16="http://schemas.microsoft.com/office/drawing/2014/main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13" name="Text Box 127">
          <a:extLst>
            <a:ext uri="{FF2B5EF4-FFF2-40B4-BE49-F238E27FC236}">
              <a16:creationId xmlns:a16="http://schemas.microsoft.com/office/drawing/2014/main" id="{00000000-0008-0000-0600-000001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14" name="Text Box 127">
          <a:extLst>
            <a:ext uri="{FF2B5EF4-FFF2-40B4-BE49-F238E27FC236}">
              <a16:creationId xmlns:a16="http://schemas.microsoft.com/office/drawing/2014/main" id="{00000000-0008-0000-0600-000002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15" name="Text Box 127">
          <a:extLst>
            <a:ext uri="{FF2B5EF4-FFF2-40B4-BE49-F238E27FC236}">
              <a16:creationId xmlns:a16="http://schemas.microsoft.com/office/drawing/2014/main" id="{00000000-0008-0000-0600-000003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516" name="Text Box 127">
          <a:extLst>
            <a:ext uri="{FF2B5EF4-FFF2-40B4-BE49-F238E27FC236}">
              <a16:creationId xmlns:a16="http://schemas.microsoft.com/office/drawing/2014/main" id="{00000000-0008-0000-0600-000004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517" name="Text Box 127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18" name="Text Box 127">
          <a:extLst>
            <a:ext uri="{FF2B5EF4-FFF2-40B4-BE49-F238E27FC236}">
              <a16:creationId xmlns:a16="http://schemas.microsoft.com/office/drawing/2014/main" id="{00000000-0008-0000-0600-000006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11</xdr:row>
      <xdr:rowOff>203200</xdr:rowOff>
    </xdr:from>
    <xdr:ext cx="0" cy="241300"/>
    <xdr:sp macro="" textlink="">
      <xdr:nvSpPr>
        <xdr:cNvPr id="519" name="Text Box 126">
          <a:extLst>
            <a:ext uri="{FF2B5EF4-FFF2-40B4-BE49-F238E27FC236}">
              <a16:creationId xmlns:a16="http://schemas.microsoft.com/office/drawing/2014/main" id="{00000000-0008-0000-0600-000007020000}"/>
            </a:ext>
          </a:extLst>
        </xdr:cNvPr>
        <xdr:cNvSpPr txBox="1">
          <a:spLocks noChangeArrowheads="1"/>
        </xdr:cNvSpPr>
      </xdr:nvSpPr>
      <xdr:spPr bwMode="auto">
        <a:xfrm>
          <a:off x="25984200" y="67818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12</xdr:row>
      <xdr:rowOff>76200</xdr:rowOff>
    </xdr:from>
    <xdr:ext cx="18531" cy="566589"/>
    <xdr:sp macro="" textlink="">
      <xdr:nvSpPr>
        <xdr:cNvPr id="520" name="Text Box 179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SpPr txBox="1">
          <a:spLocks noChangeArrowheads="1"/>
        </xdr:cNvSpPr>
      </xdr:nvSpPr>
      <xdr:spPr bwMode="auto">
        <a:xfrm>
          <a:off x="2598420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521" name="Text Box 180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SpPr txBox="1">
          <a:spLocks noChangeArrowheads="1"/>
        </xdr:cNvSpPr>
      </xdr:nvSpPr>
      <xdr:spPr bwMode="auto">
        <a:xfrm>
          <a:off x="2598420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22" name="Text Box 127">
          <a:extLst>
            <a:ext uri="{FF2B5EF4-FFF2-40B4-BE49-F238E27FC236}">
              <a16:creationId xmlns:a16="http://schemas.microsoft.com/office/drawing/2014/main" id="{00000000-0008-0000-0600-00000A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50800</xdr:rowOff>
    </xdr:from>
    <xdr:ext cx="0" cy="203200"/>
    <xdr:sp macro="" textlink="">
      <xdr:nvSpPr>
        <xdr:cNvPr id="523" name="Text Box 126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SpPr txBox="1">
          <a:spLocks noChangeArrowheads="1"/>
        </xdr:cNvSpPr>
      </xdr:nvSpPr>
      <xdr:spPr bwMode="auto">
        <a:xfrm>
          <a:off x="25984200" y="90424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12</xdr:row>
      <xdr:rowOff>76200</xdr:rowOff>
    </xdr:from>
    <xdr:ext cx="18531" cy="566589"/>
    <xdr:sp macro="" textlink="">
      <xdr:nvSpPr>
        <xdr:cNvPr id="524" name="Text Box 179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SpPr txBox="1">
          <a:spLocks noChangeArrowheads="1"/>
        </xdr:cNvSpPr>
      </xdr:nvSpPr>
      <xdr:spPr bwMode="auto">
        <a:xfrm>
          <a:off x="2598420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18531" cy="553998"/>
    <xdr:sp macro="" textlink="">
      <xdr:nvSpPr>
        <xdr:cNvPr id="525" name="Text Box 180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SpPr txBox="1">
          <a:spLocks noChangeArrowheads="1"/>
        </xdr:cNvSpPr>
      </xdr:nvSpPr>
      <xdr:spPr bwMode="auto">
        <a:xfrm>
          <a:off x="2598420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0" cy="203200"/>
    <xdr:sp macro="" textlink="">
      <xdr:nvSpPr>
        <xdr:cNvPr id="526" name="Text Box 126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SpPr txBox="1">
          <a:spLocks noChangeArrowheads="1"/>
        </xdr:cNvSpPr>
      </xdr:nvSpPr>
      <xdr:spPr bwMode="auto">
        <a:xfrm>
          <a:off x="25984200" y="61722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11</xdr:row>
      <xdr:rowOff>0</xdr:rowOff>
    </xdr:from>
    <xdr:ext cx="0" cy="203200"/>
    <xdr:sp macro="" textlink="">
      <xdr:nvSpPr>
        <xdr:cNvPr id="527" name="Text Box 126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SpPr txBox="1">
          <a:spLocks noChangeArrowheads="1"/>
        </xdr:cNvSpPr>
      </xdr:nvSpPr>
      <xdr:spPr bwMode="auto">
        <a:xfrm>
          <a:off x="25984200" y="6578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12</xdr:row>
      <xdr:rowOff>0</xdr:rowOff>
    </xdr:from>
    <xdr:ext cx="0" cy="203200"/>
    <xdr:sp macro="" textlink="">
      <xdr:nvSpPr>
        <xdr:cNvPr id="528" name="Text Box 126">
          <a:extLst>
            <a:ext uri="{FF2B5EF4-FFF2-40B4-BE49-F238E27FC236}">
              <a16:creationId xmlns:a16="http://schemas.microsoft.com/office/drawing/2014/main" id="{00000000-0008-0000-0600-000010020000}"/>
            </a:ext>
          </a:extLst>
        </xdr:cNvPr>
        <xdr:cNvSpPr txBox="1">
          <a:spLocks noChangeArrowheads="1"/>
        </xdr:cNvSpPr>
      </xdr:nvSpPr>
      <xdr:spPr bwMode="auto">
        <a:xfrm>
          <a:off x="25984200" y="69850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0</xdr:rowOff>
    </xdr:from>
    <xdr:ext cx="0" cy="203200"/>
    <xdr:sp macro="" textlink="">
      <xdr:nvSpPr>
        <xdr:cNvPr id="529" name="Text Box 126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SpPr txBox="1">
          <a:spLocks noChangeArrowheads="1"/>
        </xdr:cNvSpPr>
      </xdr:nvSpPr>
      <xdr:spPr bwMode="auto">
        <a:xfrm>
          <a:off x="25984200" y="8991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14</xdr:row>
      <xdr:rowOff>0</xdr:rowOff>
    </xdr:from>
    <xdr:ext cx="0" cy="203200"/>
    <xdr:sp macro="" textlink="">
      <xdr:nvSpPr>
        <xdr:cNvPr id="530" name="Text Box 126">
          <a:extLst>
            <a:ext uri="{FF2B5EF4-FFF2-40B4-BE49-F238E27FC236}">
              <a16:creationId xmlns:a16="http://schemas.microsoft.com/office/drawing/2014/main" id="{00000000-0008-0000-0600-000012020000}"/>
            </a:ext>
          </a:extLst>
        </xdr:cNvPr>
        <xdr:cNvSpPr txBox="1">
          <a:spLocks noChangeArrowheads="1"/>
        </xdr:cNvSpPr>
      </xdr:nvSpPr>
      <xdr:spPr bwMode="auto">
        <a:xfrm>
          <a:off x="25984200" y="9372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31" name="Text Box 127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32" name="Text Box 127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33" name="Text Box 127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34" name="Text Box 127">
          <a:extLst>
            <a:ext uri="{FF2B5EF4-FFF2-40B4-BE49-F238E27FC236}">
              <a16:creationId xmlns:a16="http://schemas.microsoft.com/office/drawing/2014/main" id="{00000000-0008-0000-0600-000016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35" name="Text Box 127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36" name="Text Box 127">
          <a:extLst>
            <a:ext uri="{FF2B5EF4-FFF2-40B4-BE49-F238E27FC236}">
              <a16:creationId xmlns:a16="http://schemas.microsoft.com/office/drawing/2014/main" id="{00000000-0008-0000-0600-000018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37" name="Text Box 127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38" name="Text Box 127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39" name="Text Box 127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40" name="Text Box 127">
          <a:extLst>
            <a:ext uri="{FF2B5EF4-FFF2-40B4-BE49-F238E27FC236}">
              <a16:creationId xmlns:a16="http://schemas.microsoft.com/office/drawing/2014/main" id="{00000000-0008-0000-0600-00001C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41" name="Text Box 127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42" name="Text Box 127">
          <a:extLst>
            <a:ext uri="{FF2B5EF4-FFF2-40B4-BE49-F238E27FC236}">
              <a16:creationId xmlns:a16="http://schemas.microsoft.com/office/drawing/2014/main" id="{00000000-0008-0000-0600-00001E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43" name="Text Box 127">
          <a:extLst>
            <a:ext uri="{FF2B5EF4-FFF2-40B4-BE49-F238E27FC236}">
              <a16:creationId xmlns:a16="http://schemas.microsoft.com/office/drawing/2014/main" id="{00000000-0008-0000-0600-00001F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44" name="Text Box 127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45" name="Text Box 127">
          <a:extLst>
            <a:ext uri="{FF2B5EF4-FFF2-40B4-BE49-F238E27FC236}">
              <a16:creationId xmlns:a16="http://schemas.microsoft.com/office/drawing/2014/main" id="{00000000-0008-0000-0600-000021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46" name="Text Box 127">
          <a:extLst>
            <a:ext uri="{FF2B5EF4-FFF2-40B4-BE49-F238E27FC236}">
              <a16:creationId xmlns:a16="http://schemas.microsoft.com/office/drawing/2014/main" id="{00000000-0008-0000-0600-000022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47" name="Text Box 127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48" name="Text Box 127">
          <a:extLst>
            <a:ext uri="{FF2B5EF4-FFF2-40B4-BE49-F238E27FC236}">
              <a16:creationId xmlns:a16="http://schemas.microsoft.com/office/drawing/2014/main" id="{00000000-0008-0000-0600-000024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549" name="Text Box 127">
          <a:extLst>
            <a:ext uri="{FF2B5EF4-FFF2-40B4-BE49-F238E27FC236}">
              <a16:creationId xmlns:a16="http://schemas.microsoft.com/office/drawing/2014/main" id="{00000000-0008-0000-0600-000025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550" name="Text Box 127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18531" cy="553998"/>
    <xdr:sp macro="" textlink="">
      <xdr:nvSpPr>
        <xdr:cNvPr id="551" name="Text Box 186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52" name="Text Box 187">
          <a:extLst>
            <a:ext uri="{FF2B5EF4-FFF2-40B4-BE49-F238E27FC236}">
              <a16:creationId xmlns:a16="http://schemas.microsoft.com/office/drawing/2014/main" id="{00000000-0008-0000-0600-000028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0" cy="372533"/>
    <xdr:sp macro="" textlink="">
      <xdr:nvSpPr>
        <xdr:cNvPr id="553" name="Text Box 54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0" cy="372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0" cy="372533"/>
    <xdr:sp macro="" textlink="">
      <xdr:nvSpPr>
        <xdr:cNvPr id="554" name="Text Box 126">
          <a:extLst>
            <a:ext uri="{FF2B5EF4-FFF2-40B4-BE49-F238E27FC236}">
              <a16:creationId xmlns:a16="http://schemas.microsoft.com/office/drawing/2014/main" id="{00000000-0008-0000-0600-00002A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0" cy="372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139700</xdr:rowOff>
    </xdr:from>
    <xdr:ext cx="18531" cy="553998"/>
    <xdr:sp macro="" textlink="">
      <xdr:nvSpPr>
        <xdr:cNvPr id="555" name="Text Box 179">
          <a:extLst>
            <a:ext uri="{FF2B5EF4-FFF2-40B4-BE49-F238E27FC236}">
              <a16:creationId xmlns:a16="http://schemas.microsoft.com/office/drawing/2014/main" id="{00000000-0008-0000-0600-00002B020000}"/>
            </a:ext>
          </a:extLst>
        </xdr:cNvPr>
        <xdr:cNvSpPr txBox="1">
          <a:spLocks noChangeArrowheads="1"/>
        </xdr:cNvSpPr>
      </xdr:nvSpPr>
      <xdr:spPr bwMode="auto">
        <a:xfrm>
          <a:off x="2598420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56" name="Text Box 180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557" name="Text Box 127">
          <a:extLst>
            <a:ext uri="{FF2B5EF4-FFF2-40B4-BE49-F238E27FC236}">
              <a16:creationId xmlns:a16="http://schemas.microsoft.com/office/drawing/2014/main" id="{00000000-0008-0000-0600-00002D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25400" cy="203200"/>
    <xdr:sp macro="" textlink="">
      <xdr:nvSpPr>
        <xdr:cNvPr id="558" name="Text Box 207">
          <a:extLst>
            <a:ext uri="{FF2B5EF4-FFF2-40B4-BE49-F238E27FC236}">
              <a16:creationId xmlns:a16="http://schemas.microsoft.com/office/drawing/2014/main" id="{00000000-0008-0000-0600-00002E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38100</xdr:rowOff>
    </xdr:from>
    <xdr:ext cx="0" cy="152400"/>
    <xdr:sp macro="" textlink="">
      <xdr:nvSpPr>
        <xdr:cNvPr id="559" name="Text Box 207">
          <a:extLst>
            <a:ext uri="{FF2B5EF4-FFF2-40B4-BE49-F238E27FC236}">
              <a16:creationId xmlns:a16="http://schemas.microsoft.com/office/drawing/2014/main" id="{00000000-0008-0000-0600-00002F020000}"/>
            </a:ext>
          </a:extLst>
        </xdr:cNvPr>
        <xdr:cNvSpPr txBox="1">
          <a:spLocks noChangeArrowheads="1"/>
        </xdr:cNvSpPr>
      </xdr:nvSpPr>
      <xdr:spPr bwMode="auto">
        <a:xfrm>
          <a:off x="25984200" y="141097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560" name="Text Box 127">
          <a:extLst>
            <a:ext uri="{FF2B5EF4-FFF2-40B4-BE49-F238E27FC236}">
              <a16:creationId xmlns:a16="http://schemas.microsoft.com/office/drawing/2014/main" id="{00000000-0008-0000-0600-000030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38100" cy="190500"/>
    <xdr:sp macro="" textlink="">
      <xdr:nvSpPr>
        <xdr:cNvPr id="561" name="Text Box 207">
          <a:extLst>
            <a:ext uri="{FF2B5EF4-FFF2-40B4-BE49-F238E27FC236}">
              <a16:creationId xmlns:a16="http://schemas.microsoft.com/office/drawing/2014/main" id="{00000000-0008-0000-0600-000031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18</xdr:row>
      <xdr:rowOff>0</xdr:rowOff>
    </xdr:from>
    <xdr:ext cx="38100" cy="190500"/>
    <xdr:sp macro="" textlink="">
      <xdr:nvSpPr>
        <xdr:cNvPr id="562" name="Text Box 207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SpPr txBox="1">
          <a:spLocks noChangeArrowheads="1"/>
        </xdr:cNvSpPr>
      </xdr:nvSpPr>
      <xdr:spPr bwMode="auto">
        <a:xfrm>
          <a:off x="25984200" y="1089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563" name="Text Box 207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564" name="Text Box 207">
          <a:extLst>
            <a:ext uri="{FF2B5EF4-FFF2-40B4-BE49-F238E27FC236}">
              <a16:creationId xmlns:a16="http://schemas.microsoft.com/office/drawing/2014/main" id="{00000000-0008-0000-0600-000034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565" name="Text Box 207">
          <a:extLst>
            <a:ext uri="{FF2B5EF4-FFF2-40B4-BE49-F238E27FC236}">
              <a16:creationId xmlns:a16="http://schemas.microsoft.com/office/drawing/2014/main" id="{00000000-0008-0000-0600-000035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77800"/>
    <xdr:sp macro="" textlink="">
      <xdr:nvSpPr>
        <xdr:cNvPr id="566" name="Text Box 207">
          <a:extLst>
            <a:ext uri="{FF2B5EF4-FFF2-40B4-BE49-F238E27FC236}">
              <a16:creationId xmlns:a16="http://schemas.microsoft.com/office/drawing/2014/main" id="{00000000-0008-0000-0600-000036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0" cy="359833"/>
    <xdr:sp macro="" textlink="">
      <xdr:nvSpPr>
        <xdr:cNvPr id="567" name="Text Box 54">
          <a:extLst>
            <a:ext uri="{FF2B5EF4-FFF2-40B4-BE49-F238E27FC236}">
              <a16:creationId xmlns:a16="http://schemas.microsoft.com/office/drawing/2014/main" id="{00000000-0008-0000-0600-000037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38100</xdr:rowOff>
    </xdr:from>
    <xdr:ext cx="0" cy="139700"/>
    <xdr:sp macro="" textlink="">
      <xdr:nvSpPr>
        <xdr:cNvPr id="568" name="Text Box 207">
          <a:extLst>
            <a:ext uri="{FF2B5EF4-FFF2-40B4-BE49-F238E27FC236}">
              <a16:creationId xmlns:a16="http://schemas.microsoft.com/office/drawing/2014/main" id="{00000000-0008-0000-0600-000038020000}"/>
            </a:ext>
          </a:extLst>
        </xdr:cNvPr>
        <xdr:cNvSpPr txBox="1">
          <a:spLocks noChangeArrowheads="1"/>
        </xdr:cNvSpPr>
      </xdr:nvSpPr>
      <xdr:spPr bwMode="auto">
        <a:xfrm>
          <a:off x="25984200" y="14109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18</xdr:row>
      <xdr:rowOff>0</xdr:rowOff>
    </xdr:from>
    <xdr:ext cx="0" cy="359833"/>
    <xdr:sp macro="" textlink="">
      <xdr:nvSpPr>
        <xdr:cNvPr id="569" name="Text Box 54">
          <a:extLst>
            <a:ext uri="{FF2B5EF4-FFF2-40B4-BE49-F238E27FC236}">
              <a16:creationId xmlns:a16="http://schemas.microsoft.com/office/drawing/2014/main" id="{00000000-0008-0000-0600-000039020000}"/>
            </a:ext>
          </a:extLst>
        </xdr:cNvPr>
        <xdr:cNvSpPr txBox="1">
          <a:spLocks noChangeArrowheads="1"/>
        </xdr:cNvSpPr>
      </xdr:nvSpPr>
      <xdr:spPr bwMode="auto">
        <a:xfrm>
          <a:off x="25984200" y="10896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0" cy="359834"/>
    <xdr:sp macro="" textlink="">
      <xdr:nvSpPr>
        <xdr:cNvPr id="570" name="Text Box 54">
          <a:extLst>
            <a:ext uri="{FF2B5EF4-FFF2-40B4-BE49-F238E27FC236}">
              <a16:creationId xmlns:a16="http://schemas.microsoft.com/office/drawing/2014/main" id="{00000000-0008-0000-0600-00003A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0" cy="359833"/>
    <xdr:sp macro="" textlink="">
      <xdr:nvSpPr>
        <xdr:cNvPr id="571" name="Text Box 54">
          <a:extLst>
            <a:ext uri="{FF2B5EF4-FFF2-40B4-BE49-F238E27FC236}">
              <a16:creationId xmlns:a16="http://schemas.microsoft.com/office/drawing/2014/main" id="{00000000-0008-0000-0600-00003B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0" cy="359833"/>
    <xdr:sp macro="" textlink="">
      <xdr:nvSpPr>
        <xdr:cNvPr id="572" name="Text Box 54">
          <a:extLst>
            <a:ext uri="{FF2B5EF4-FFF2-40B4-BE49-F238E27FC236}">
              <a16:creationId xmlns:a16="http://schemas.microsoft.com/office/drawing/2014/main" id="{00000000-0008-0000-0600-00003C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0" cy="330200"/>
    <xdr:sp macro="" textlink="">
      <xdr:nvSpPr>
        <xdr:cNvPr id="573" name="Text Box 54">
          <a:extLst>
            <a:ext uri="{FF2B5EF4-FFF2-40B4-BE49-F238E27FC236}">
              <a16:creationId xmlns:a16="http://schemas.microsoft.com/office/drawing/2014/main" id="{00000000-0008-0000-0600-00003D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18531" cy="553998"/>
    <xdr:sp macro="" textlink="">
      <xdr:nvSpPr>
        <xdr:cNvPr id="574" name="Text Box 186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75" name="Text Box 187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17</xdr:row>
      <xdr:rowOff>330200</xdr:rowOff>
    </xdr:from>
    <xdr:ext cx="0" cy="359833"/>
    <xdr:sp macro="" textlink="">
      <xdr:nvSpPr>
        <xdr:cNvPr id="576" name="Text Box 126">
          <a:extLst>
            <a:ext uri="{FF2B5EF4-FFF2-40B4-BE49-F238E27FC236}">
              <a16:creationId xmlns:a16="http://schemas.microsoft.com/office/drawing/2014/main" id="{00000000-0008-0000-0600-000040020000}"/>
            </a:ext>
          </a:extLst>
        </xdr:cNvPr>
        <xdr:cNvSpPr txBox="1">
          <a:spLocks noChangeArrowheads="1"/>
        </xdr:cNvSpPr>
      </xdr:nvSpPr>
      <xdr:spPr bwMode="auto">
        <a:xfrm>
          <a:off x="25984200" y="108458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111125</xdr:rowOff>
    </xdr:from>
    <xdr:ext cx="18531" cy="553998"/>
    <xdr:sp macro="" textlink="">
      <xdr:nvSpPr>
        <xdr:cNvPr id="577" name="Text Box 179">
          <a:extLst>
            <a:ext uri="{FF2B5EF4-FFF2-40B4-BE49-F238E27FC236}">
              <a16:creationId xmlns:a16="http://schemas.microsoft.com/office/drawing/2014/main" id="{00000000-0008-0000-0600-000041020000}"/>
            </a:ext>
          </a:extLst>
        </xdr:cNvPr>
        <xdr:cNvSpPr txBox="1">
          <a:spLocks noChangeArrowheads="1"/>
        </xdr:cNvSpPr>
      </xdr:nvSpPr>
      <xdr:spPr bwMode="auto">
        <a:xfrm>
          <a:off x="25984200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78" name="Text Box 180">
          <a:extLst>
            <a:ext uri="{FF2B5EF4-FFF2-40B4-BE49-F238E27FC236}">
              <a16:creationId xmlns:a16="http://schemas.microsoft.com/office/drawing/2014/main" id="{00000000-0008-0000-0600-000042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18</xdr:row>
      <xdr:rowOff>0</xdr:rowOff>
    </xdr:from>
    <xdr:ext cx="0" cy="359833"/>
    <xdr:sp macro="" textlink="">
      <xdr:nvSpPr>
        <xdr:cNvPr id="579" name="Text Box 126">
          <a:extLst>
            <a:ext uri="{FF2B5EF4-FFF2-40B4-BE49-F238E27FC236}">
              <a16:creationId xmlns:a16="http://schemas.microsoft.com/office/drawing/2014/main" id="{00000000-0008-0000-0600-000043020000}"/>
            </a:ext>
          </a:extLst>
        </xdr:cNvPr>
        <xdr:cNvSpPr txBox="1">
          <a:spLocks noChangeArrowheads="1"/>
        </xdr:cNvSpPr>
      </xdr:nvSpPr>
      <xdr:spPr bwMode="auto">
        <a:xfrm>
          <a:off x="25984200" y="10896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0" cy="359834"/>
    <xdr:sp macro="" textlink="">
      <xdr:nvSpPr>
        <xdr:cNvPr id="580" name="Text Box 126">
          <a:extLst>
            <a:ext uri="{FF2B5EF4-FFF2-40B4-BE49-F238E27FC236}">
              <a16:creationId xmlns:a16="http://schemas.microsoft.com/office/drawing/2014/main" id="{00000000-0008-0000-0600-000044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0" cy="359833"/>
    <xdr:sp macro="" textlink="">
      <xdr:nvSpPr>
        <xdr:cNvPr id="581" name="Text Box 126">
          <a:extLst>
            <a:ext uri="{FF2B5EF4-FFF2-40B4-BE49-F238E27FC236}">
              <a16:creationId xmlns:a16="http://schemas.microsoft.com/office/drawing/2014/main" id="{00000000-0008-0000-0600-000045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0" cy="359833"/>
    <xdr:sp macro="" textlink="">
      <xdr:nvSpPr>
        <xdr:cNvPr id="582" name="Text Box 126">
          <a:extLst>
            <a:ext uri="{FF2B5EF4-FFF2-40B4-BE49-F238E27FC236}">
              <a16:creationId xmlns:a16="http://schemas.microsoft.com/office/drawing/2014/main" id="{00000000-0008-0000-0600-000046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0" cy="330200"/>
    <xdr:sp macro="" textlink="">
      <xdr:nvSpPr>
        <xdr:cNvPr id="583" name="Text Box 126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18531" cy="553998"/>
    <xdr:sp macro="" textlink="">
      <xdr:nvSpPr>
        <xdr:cNvPr id="584" name="Text Box 186">
          <a:extLst>
            <a:ext uri="{FF2B5EF4-FFF2-40B4-BE49-F238E27FC236}">
              <a16:creationId xmlns:a16="http://schemas.microsoft.com/office/drawing/2014/main" id="{00000000-0008-0000-0600-000048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85" name="Text Box 187">
          <a:extLst>
            <a:ext uri="{FF2B5EF4-FFF2-40B4-BE49-F238E27FC236}">
              <a16:creationId xmlns:a16="http://schemas.microsoft.com/office/drawing/2014/main" id="{00000000-0008-0000-0600-000049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20</xdr:row>
      <xdr:rowOff>139700</xdr:rowOff>
    </xdr:from>
    <xdr:ext cx="18531" cy="553998"/>
    <xdr:sp macro="" textlink="">
      <xdr:nvSpPr>
        <xdr:cNvPr id="586" name="Text Box 179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SpPr txBox="1">
          <a:spLocks noChangeArrowheads="1"/>
        </xdr:cNvSpPr>
      </xdr:nvSpPr>
      <xdr:spPr bwMode="auto">
        <a:xfrm>
          <a:off x="2598420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87" name="Text Box 180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588" name="Text Box 127">
          <a:extLst>
            <a:ext uri="{FF2B5EF4-FFF2-40B4-BE49-F238E27FC236}">
              <a16:creationId xmlns:a16="http://schemas.microsoft.com/office/drawing/2014/main" id="{00000000-0008-0000-0600-00004C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25400" cy="203200"/>
    <xdr:sp macro="" textlink="">
      <xdr:nvSpPr>
        <xdr:cNvPr id="589" name="Text Box 207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590" name="Text Box 127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38100" cy="190500"/>
    <xdr:sp macro="" textlink="">
      <xdr:nvSpPr>
        <xdr:cNvPr id="591" name="Text Box 207">
          <a:extLst>
            <a:ext uri="{FF2B5EF4-FFF2-40B4-BE49-F238E27FC236}">
              <a16:creationId xmlns:a16="http://schemas.microsoft.com/office/drawing/2014/main" id="{00000000-0008-0000-0600-00004F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592" name="Text Box 207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593" name="Text Box 207">
          <a:extLst>
            <a:ext uri="{FF2B5EF4-FFF2-40B4-BE49-F238E27FC236}">
              <a16:creationId xmlns:a16="http://schemas.microsoft.com/office/drawing/2014/main" id="{00000000-0008-0000-0600-000051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594" name="Text Box 207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77800"/>
    <xdr:sp macro="" textlink="">
      <xdr:nvSpPr>
        <xdr:cNvPr id="595" name="Text Box 207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18531" cy="553998"/>
    <xdr:sp macro="" textlink="">
      <xdr:nvSpPr>
        <xdr:cNvPr id="596" name="Text Box 186">
          <a:extLst>
            <a:ext uri="{FF2B5EF4-FFF2-40B4-BE49-F238E27FC236}">
              <a16:creationId xmlns:a16="http://schemas.microsoft.com/office/drawing/2014/main" id="{00000000-0008-0000-0600-000054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97" name="Text Box 187">
          <a:extLst>
            <a:ext uri="{FF2B5EF4-FFF2-40B4-BE49-F238E27FC236}">
              <a16:creationId xmlns:a16="http://schemas.microsoft.com/office/drawing/2014/main" id="{00000000-0008-0000-0600-000055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20</xdr:row>
      <xdr:rowOff>111125</xdr:rowOff>
    </xdr:from>
    <xdr:ext cx="18531" cy="553998"/>
    <xdr:sp macro="" textlink="">
      <xdr:nvSpPr>
        <xdr:cNvPr id="598" name="Text Box 179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SpPr txBox="1">
          <a:spLocks noChangeArrowheads="1"/>
        </xdr:cNvSpPr>
      </xdr:nvSpPr>
      <xdr:spPr bwMode="auto">
        <a:xfrm>
          <a:off x="25984200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18531" cy="566589"/>
    <xdr:sp macro="" textlink="">
      <xdr:nvSpPr>
        <xdr:cNvPr id="599" name="Text Box 180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00" name="Text Box 127">
          <a:extLst>
            <a:ext uri="{FF2B5EF4-FFF2-40B4-BE49-F238E27FC236}">
              <a16:creationId xmlns:a16="http://schemas.microsoft.com/office/drawing/2014/main" id="{00000000-0008-0000-0600-000058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01" name="Text Box 127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02" name="Text Box 127">
          <a:extLst>
            <a:ext uri="{FF2B5EF4-FFF2-40B4-BE49-F238E27FC236}">
              <a16:creationId xmlns:a16="http://schemas.microsoft.com/office/drawing/2014/main" id="{00000000-0008-0000-0600-00005A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25400" cy="203200"/>
    <xdr:sp macro="" textlink="">
      <xdr:nvSpPr>
        <xdr:cNvPr id="603" name="Text Box 207">
          <a:extLst>
            <a:ext uri="{FF2B5EF4-FFF2-40B4-BE49-F238E27FC236}">
              <a16:creationId xmlns:a16="http://schemas.microsoft.com/office/drawing/2014/main" id="{00000000-0008-0000-0600-00005B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04" name="Text Box 127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38100" cy="190500"/>
    <xdr:sp macro="" textlink="">
      <xdr:nvSpPr>
        <xdr:cNvPr id="605" name="Text Box 207">
          <a:extLst>
            <a:ext uri="{FF2B5EF4-FFF2-40B4-BE49-F238E27FC236}">
              <a16:creationId xmlns:a16="http://schemas.microsoft.com/office/drawing/2014/main" id="{00000000-0008-0000-0600-00005D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606" name="Text Box 207">
          <a:extLst>
            <a:ext uri="{FF2B5EF4-FFF2-40B4-BE49-F238E27FC236}">
              <a16:creationId xmlns:a16="http://schemas.microsoft.com/office/drawing/2014/main" id="{00000000-0008-0000-0600-00005E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607" name="Text Box 207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608" name="Text Box 207">
          <a:extLst>
            <a:ext uri="{FF2B5EF4-FFF2-40B4-BE49-F238E27FC236}">
              <a16:creationId xmlns:a16="http://schemas.microsoft.com/office/drawing/2014/main" id="{00000000-0008-0000-0600-000060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77800"/>
    <xdr:sp macro="" textlink="">
      <xdr:nvSpPr>
        <xdr:cNvPr id="609" name="Text Box 207">
          <a:extLst>
            <a:ext uri="{FF2B5EF4-FFF2-40B4-BE49-F238E27FC236}">
              <a16:creationId xmlns:a16="http://schemas.microsoft.com/office/drawing/2014/main" id="{00000000-0008-0000-0600-000061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10" name="Text Box 127">
          <a:extLst>
            <a:ext uri="{FF2B5EF4-FFF2-40B4-BE49-F238E27FC236}">
              <a16:creationId xmlns:a16="http://schemas.microsoft.com/office/drawing/2014/main" id="{00000000-0008-0000-0600-000062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11" name="Text Box 127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12" name="Text Box 127">
          <a:extLst>
            <a:ext uri="{FF2B5EF4-FFF2-40B4-BE49-F238E27FC236}">
              <a16:creationId xmlns:a16="http://schemas.microsoft.com/office/drawing/2014/main" id="{00000000-0008-0000-0600-000064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25400" cy="203200"/>
    <xdr:sp macro="" textlink="">
      <xdr:nvSpPr>
        <xdr:cNvPr id="613" name="Text Box 207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14" name="Text Box 127">
          <a:extLst>
            <a:ext uri="{FF2B5EF4-FFF2-40B4-BE49-F238E27FC236}">
              <a16:creationId xmlns:a16="http://schemas.microsoft.com/office/drawing/2014/main" id="{00000000-0008-0000-0600-000066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38100" cy="190500"/>
    <xdr:sp macro="" textlink="">
      <xdr:nvSpPr>
        <xdr:cNvPr id="615" name="Text Box 207">
          <a:extLst>
            <a:ext uri="{FF2B5EF4-FFF2-40B4-BE49-F238E27FC236}">
              <a16:creationId xmlns:a16="http://schemas.microsoft.com/office/drawing/2014/main" id="{00000000-0008-0000-0600-000067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616" name="Text Box 207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617" name="Text Box 207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618" name="Text Box 207">
          <a:extLst>
            <a:ext uri="{FF2B5EF4-FFF2-40B4-BE49-F238E27FC236}">
              <a16:creationId xmlns:a16="http://schemas.microsoft.com/office/drawing/2014/main" id="{00000000-0008-0000-0600-00006A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77800"/>
    <xdr:sp macro="" textlink="">
      <xdr:nvSpPr>
        <xdr:cNvPr id="619" name="Text Box 207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20" name="Text Box 127">
          <a:extLst>
            <a:ext uri="{FF2B5EF4-FFF2-40B4-BE49-F238E27FC236}">
              <a16:creationId xmlns:a16="http://schemas.microsoft.com/office/drawing/2014/main" id="{00000000-0008-0000-0600-00006C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21" name="Text Box 127">
          <a:extLst>
            <a:ext uri="{FF2B5EF4-FFF2-40B4-BE49-F238E27FC236}">
              <a16:creationId xmlns:a16="http://schemas.microsoft.com/office/drawing/2014/main" id="{00000000-0008-0000-0600-00006D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22" name="Text Box 127">
          <a:extLst>
            <a:ext uri="{FF2B5EF4-FFF2-40B4-BE49-F238E27FC236}">
              <a16:creationId xmlns:a16="http://schemas.microsoft.com/office/drawing/2014/main" id="{00000000-0008-0000-0600-00006E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23" name="Text Box 127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24" name="Text Box 127">
          <a:extLst>
            <a:ext uri="{FF2B5EF4-FFF2-40B4-BE49-F238E27FC236}">
              <a16:creationId xmlns:a16="http://schemas.microsoft.com/office/drawing/2014/main" id="{00000000-0008-0000-0600-000070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25" name="Text Box 127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626" name="Text Box 127">
          <a:extLst>
            <a:ext uri="{FF2B5EF4-FFF2-40B4-BE49-F238E27FC236}">
              <a16:creationId xmlns:a16="http://schemas.microsoft.com/office/drawing/2014/main" id="{00000000-0008-0000-0600-000072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627" name="Text Box 127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28" name="Text Box 127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25400" cy="203200"/>
    <xdr:sp macro="" textlink="">
      <xdr:nvSpPr>
        <xdr:cNvPr id="629" name="Text Box 207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0" cy="372533"/>
    <xdr:sp macro="" textlink="">
      <xdr:nvSpPr>
        <xdr:cNvPr id="630" name="Text Box 54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0" cy="372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38100</xdr:rowOff>
    </xdr:from>
    <xdr:ext cx="0" cy="152400"/>
    <xdr:sp macro="" textlink="">
      <xdr:nvSpPr>
        <xdr:cNvPr id="631" name="Text Box 207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SpPr txBox="1">
          <a:spLocks noChangeArrowheads="1"/>
        </xdr:cNvSpPr>
      </xdr:nvSpPr>
      <xdr:spPr bwMode="auto">
        <a:xfrm>
          <a:off x="259842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18531" cy="553998"/>
    <xdr:sp macro="" textlink="">
      <xdr:nvSpPr>
        <xdr:cNvPr id="632" name="Text Box 186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33" name="Text Box 187">
          <a:extLst>
            <a:ext uri="{FF2B5EF4-FFF2-40B4-BE49-F238E27FC236}">
              <a16:creationId xmlns:a16="http://schemas.microsoft.com/office/drawing/2014/main" id="{00000000-0008-0000-0600-00007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0" cy="372533"/>
    <xdr:sp macro="" textlink="">
      <xdr:nvSpPr>
        <xdr:cNvPr id="634" name="Text Box 126">
          <a:extLst>
            <a:ext uri="{FF2B5EF4-FFF2-40B4-BE49-F238E27FC236}">
              <a16:creationId xmlns:a16="http://schemas.microsoft.com/office/drawing/2014/main" id="{00000000-0008-0000-0600-00007A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0" cy="372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139700</xdr:rowOff>
    </xdr:from>
    <xdr:ext cx="18531" cy="553998"/>
    <xdr:sp macro="" textlink="">
      <xdr:nvSpPr>
        <xdr:cNvPr id="635" name="Text Box 179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SpPr txBox="1">
          <a:spLocks noChangeArrowheads="1"/>
        </xdr:cNvSpPr>
      </xdr:nvSpPr>
      <xdr:spPr bwMode="auto">
        <a:xfrm>
          <a:off x="2598420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36" name="Text Box 180">
          <a:extLst>
            <a:ext uri="{FF2B5EF4-FFF2-40B4-BE49-F238E27FC236}">
              <a16:creationId xmlns:a16="http://schemas.microsoft.com/office/drawing/2014/main" id="{00000000-0008-0000-0600-00007C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37" name="Text Box 127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38100" cy="190500"/>
    <xdr:sp macro="" textlink="">
      <xdr:nvSpPr>
        <xdr:cNvPr id="638" name="Text Box 20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38100" cy="190500"/>
    <xdr:sp macro="" textlink="">
      <xdr:nvSpPr>
        <xdr:cNvPr id="639" name="Text Box 207">
          <a:extLst>
            <a:ext uri="{FF2B5EF4-FFF2-40B4-BE49-F238E27FC236}">
              <a16:creationId xmlns:a16="http://schemas.microsoft.com/office/drawing/2014/main" id="{00000000-0008-0000-0600-00007F02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90500"/>
    <xdr:sp macro="" textlink="">
      <xdr:nvSpPr>
        <xdr:cNvPr id="640" name="Text Box 207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90500"/>
    <xdr:sp macro="" textlink="">
      <xdr:nvSpPr>
        <xdr:cNvPr id="641" name="Text Box 207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90500"/>
    <xdr:sp macro="" textlink="">
      <xdr:nvSpPr>
        <xdr:cNvPr id="642" name="Text Box 207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643" name="Text Box 207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0" cy="359833"/>
    <xdr:sp macro="" textlink="">
      <xdr:nvSpPr>
        <xdr:cNvPr id="644" name="Text Box 54">
          <a:extLst>
            <a:ext uri="{FF2B5EF4-FFF2-40B4-BE49-F238E27FC236}">
              <a16:creationId xmlns:a16="http://schemas.microsoft.com/office/drawing/2014/main" id="{00000000-0008-0000-0600-000084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38100</xdr:rowOff>
    </xdr:from>
    <xdr:ext cx="0" cy="152400"/>
    <xdr:sp macro="" textlink="">
      <xdr:nvSpPr>
        <xdr:cNvPr id="645" name="Text Box 207">
          <a:extLst>
            <a:ext uri="{FF2B5EF4-FFF2-40B4-BE49-F238E27FC236}">
              <a16:creationId xmlns:a16="http://schemas.microsoft.com/office/drawing/2014/main" id="{00000000-0008-0000-0600-000085020000}"/>
            </a:ext>
          </a:extLst>
        </xdr:cNvPr>
        <xdr:cNvSpPr txBox="1">
          <a:spLocks noChangeArrowheads="1"/>
        </xdr:cNvSpPr>
      </xdr:nvSpPr>
      <xdr:spPr bwMode="auto">
        <a:xfrm>
          <a:off x="25984200" y="18529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0" cy="359833"/>
    <xdr:sp macro="" textlink="">
      <xdr:nvSpPr>
        <xdr:cNvPr id="646" name="Text Box 54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0" cy="359834"/>
    <xdr:sp macro="" textlink="">
      <xdr:nvSpPr>
        <xdr:cNvPr id="647" name="Text Box 54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0" cy="359833"/>
    <xdr:sp macro="" textlink="">
      <xdr:nvSpPr>
        <xdr:cNvPr id="648" name="Text Box 54">
          <a:extLst>
            <a:ext uri="{FF2B5EF4-FFF2-40B4-BE49-F238E27FC236}">
              <a16:creationId xmlns:a16="http://schemas.microsoft.com/office/drawing/2014/main" id="{00000000-0008-0000-0600-000088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0" cy="359833"/>
    <xdr:sp macro="" textlink="">
      <xdr:nvSpPr>
        <xdr:cNvPr id="649" name="Text Box 54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0" cy="359834"/>
    <xdr:sp macro="" textlink="">
      <xdr:nvSpPr>
        <xdr:cNvPr id="650" name="Text Box 54">
          <a:extLst>
            <a:ext uri="{FF2B5EF4-FFF2-40B4-BE49-F238E27FC236}">
              <a16:creationId xmlns:a16="http://schemas.microsoft.com/office/drawing/2014/main" id="{00000000-0008-0000-0600-00008A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18531" cy="553998"/>
    <xdr:sp macro="" textlink="">
      <xdr:nvSpPr>
        <xdr:cNvPr id="651" name="Text Box 186">
          <a:extLst>
            <a:ext uri="{FF2B5EF4-FFF2-40B4-BE49-F238E27FC236}">
              <a16:creationId xmlns:a16="http://schemas.microsoft.com/office/drawing/2014/main" id="{00000000-0008-0000-0600-00008B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52" name="Text Box 187">
          <a:extLst>
            <a:ext uri="{FF2B5EF4-FFF2-40B4-BE49-F238E27FC236}">
              <a16:creationId xmlns:a16="http://schemas.microsoft.com/office/drawing/2014/main" id="{00000000-0008-0000-0600-00008C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0" cy="359833"/>
    <xdr:sp macro="" textlink="">
      <xdr:nvSpPr>
        <xdr:cNvPr id="653" name="Text Box 126">
          <a:extLst>
            <a:ext uri="{FF2B5EF4-FFF2-40B4-BE49-F238E27FC236}">
              <a16:creationId xmlns:a16="http://schemas.microsoft.com/office/drawing/2014/main" id="{00000000-0008-0000-0600-00008D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111125</xdr:rowOff>
    </xdr:from>
    <xdr:ext cx="18531" cy="553998"/>
    <xdr:sp macro="" textlink="">
      <xdr:nvSpPr>
        <xdr:cNvPr id="654" name="Text Box 179">
          <a:extLst>
            <a:ext uri="{FF2B5EF4-FFF2-40B4-BE49-F238E27FC236}">
              <a16:creationId xmlns:a16="http://schemas.microsoft.com/office/drawing/2014/main" id="{00000000-0008-0000-0600-00008E020000}"/>
            </a:ext>
          </a:extLst>
        </xdr:cNvPr>
        <xdr:cNvSpPr txBox="1">
          <a:spLocks noChangeArrowheads="1"/>
        </xdr:cNvSpPr>
      </xdr:nvSpPr>
      <xdr:spPr bwMode="auto">
        <a:xfrm>
          <a:off x="25984200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55" name="Text Box 180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0" cy="359833"/>
    <xdr:sp macro="" textlink="">
      <xdr:nvSpPr>
        <xdr:cNvPr id="656" name="Text Box 126">
          <a:extLst>
            <a:ext uri="{FF2B5EF4-FFF2-40B4-BE49-F238E27FC236}">
              <a16:creationId xmlns:a16="http://schemas.microsoft.com/office/drawing/2014/main" id="{00000000-0008-0000-0600-00009002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0" cy="359834"/>
    <xdr:sp macro="" textlink="">
      <xdr:nvSpPr>
        <xdr:cNvPr id="657" name="Text Box 126">
          <a:extLst>
            <a:ext uri="{FF2B5EF4-FFF2-40B4-BE49-F238E27FC236}">
              <a16:creationId xmlns:a16="http://schemas.microsoft.com/office/drawing/2014/main" id="{00000000-0008-0000-0600-00009102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0" cy="359833"/>
    <xdr:sp macro="" textlink="">
      <xdr:nvSpPr>
        <xdr:cNvPr id="658" name="Text Box 126">
          <a:extLst>
            <a:ext uri="{FF2B5EF4-FFF2-40B4-BE49-F238E27FC236}">
              <a16:creationId xmlns:a16="http://schemas.microsoft.com/office/drawing/2014/main" id="{00000000-0008-0000-0600-000092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0" cy="359833"/>
    <xdr:sp macro="" textlink="">
      <xdr:nvSpPr>
        <xdr:cNvPr id="659" name="Text Box 126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0" cy="35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0" cy="359834"/>
    <xdr:sp macro="" textlink="">
      <xdr:nvSpPr>
        <xdr:cNvPr id="660" name="Text Box 126">
          <a:extLst>
            <a:ext uri="{FF2B5EF4-FFF2-40B4-BE49-F238E27FC236}">
              <a16:creationId xmlns:a16="http://schemas.microsoft.com/office/drawing/2014/main" id="{00000000-0008-0000-0600-000094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0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61" name="Text Box 127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18531" cy="553998"/>
    <xdr:sp macro="" textlink="">
      <xdr:nvSpPr>
        <xdr:cNvPr id="662" name="Text Box 186">
          <a:extLst>
            <a:ext uri="{FF2B5EF4-FFF2-40B4-BE49-F238E27FC236}">
              <a16:creationId xmlns:a16="http://schemas.microsoft.com/office/drawing/2014/main" id="{00000000-0008-0000-0600-000096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63" name="Text Box 187">
          <a:extLst>
            <a:ext uri="{FF2B5EF4-FFF2-40B4-BE49-F238E27FC236}">
              <a16:creationId xmlns:a16="http://schemas.microsoft.com/office/drawing/2014/main" id="{00000000-0008-0000-0600-000097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27</xdr:row>
      <xdr:rowOff>139700</xdr:rowOff>
    </xdr:from>
    <xdr:ext cx="18531" cy="553998"/>
    <xdr:sp macro="" textlink="">
      <xdr:nvSpPr>
        <xdr:cNvPr id="664" name="Text Box 179">
          <a:extLst>
            <a:ext uri="{FF2B5EF4-FFF2-40B4-BE49-F238E27FC236}">
              <a16:creationId xmlns:a16="http://schemas.microsoft.com/office/drawing/2014/main" id="{00000000-0008-0000-0600-000098020000}"/>
            </a:ext>
          </a:extLst>
        </xdr:cNvPr>
        <xdr:cNvSpPr txBox="1">
          <a:spLocks noChangeArrowheads="1"/>
        </xdr:cNvSpPr>
      </xdr:nvSpPr>
      <xdr:spPr bwMode="auto">
        <a:xfrm>
          <a:off x="2598420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65" name="Text Box 180">
          <a:extLst>
            <a:ext uri="{FF2B5EF4-FFF2-40B4-BE49-F238E27FC236}">
              <a16:creationId xmlns:a16="http://schemas.microsoft.com/office/drawing/2014/main" id="{00000000-0008-0000-0600-00009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66" name="Text Box 127">
          <a:extLst>
            <a:ext uri="{FF2B5EF4-FFF2-40B4-BE49-F238E27FC236}">
              <a16:creationId xmlns:a16="http://schemas.microsoft.com/office/drawing/2014/main" id="{00000000-0008-0000-0600-00009A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38100" cy="190500"/>
    <xdr:sp macro="" textlink="">
      <xdr:nvSpPr>
        <xdr:cNvPr id="667" name="Text Box 207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90500"/>
    <xdr:sp macro="" textlink="">
      <xdr:nvSpPr>
        <xdr:cNvPr id="668" name="Text Box 207">
          <a:extLst>
            <a:ext uri="{FF2B5EF4-FFF2-40B4-BE49-F238E27FC236}">
              <a16:creationId xmlns:a16="http://schemas.microsoft.com/office/drawing/2014/main" id="{00000000-0008-0000-0600-00009C02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90500"/>
    <xdr:sp macro="" textlink="">
      <xdr:nvSpPr>
        <xdr:cNvPr id="669" name="Text Box 207">
          <a:extLst>
            <a:ext uri="{FF2B5EF4-FFF2-40B4-BE49-F238E27FC236}">
              <a16:creationId xmlns:a16="http://schemas.microsoft.com/office/drawing/2014/main" id="{00000000-0008-0000-0600-00009D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90500"/>
    <xdr:sp macro="" textlink="">
      <xdr:nvSpPr>
        <xdr:cNvPr id="670" name="Text Box 207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671" name="Text Box 207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18531" cy="553998"/>
    <xdr:sp macro="" textlink="">
      <xdr:nvSpPr>
        <xdr:cNvPr id="672" name="Text Box 186">
          <a:extLst>
            <a:ext uri="{FF2B5EF4-FFF2-40B4-BE49-F238E27FC236}">
              <a16:creationId xmlns:a16="http://schemas.microsoft.com/office/drawing/2014/main" id="{00000000-0008-0000-0600-0000A0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73" name="Text Box 187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27</xdr:row>
      <xdr:rowOff>111125</xdr:rowOff>
    </xdr:from>
    <xdr:ext cx="18531" cy="553998"/>
    <xdr:sp macro="" textlink="">
      <xdr:nvSpPr>
        <xdr:cNvPr id="674" name="Text Box 179">
          <a:extLst>
            <a:ext uri="{FF2B5EF4-FFF2-40B4-BE49-F238E27FC236}">
              <a16:creationId xmlns:a16="http://schemas.microsoft.com/office/drawing/2014/main" id="{00000000-0008-0000-0600-0000A2020000}"/>
            </a:ext>
          </a:extLst>
        </xdr:cNvPr>
        <xdr:cNvSpPr txBox="1">
          <a:spLocks noChangeArrowheads="1"/>
        </xdr:cNvSpPr>
      </xdr:nvSpPr>
      <xdr:spPr bwMode="auto">
        <a:xfrm>
          <a:off x="25984200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18531" cy="566589"/>
    <xdr:sp macro="" textlink="">
      <xdr:nvSpPr>
        <xdr:cNvPr id="675" name="Text Box 180">
          <a:extLst>
            <a:ext uri="{FF2B5EF4-FFF2-40B4-BE49-F238E27FC236}">
              <a16:creationId xmlns:a16="http://schemas.microsoft.com/office/drawing/2014/main" id="{00000000-0008-0000-0600-0000A3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76" name="Text Box 127">
          <a:extLst>
            <a:ext uri="{FF2B5EF4-FFF2-40B4-BE49-F238E27FC236}">
              <a16:creationId xmlns:a16="http://schemas.microsoft.com/office/drawing/2014/main" id="{00000000-0008-0000-0600-0000A4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77" name="Text Box 127">
          <a:extLst>
            <a:ext uri="{FF2B5EF4-FFF2-40B4-BE49-F238E27FC236}">
              <a16:creationId xmlns:a16="http://schemas.microsoft.com/office/drawing/2014/main" id="{00000000-0008-0000-0600-0000A5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78" name="Text Box 127">
          <a:extLst>
            <a:ext uri="{FF2B5EF4-FFF2-40B4-BE49-F238E27FC236}">
              <a16:creationId xmlns:a16="http://schemas.microsoft.com/office/drawing/2014/main" id="{00000000-0008-0000-0600-0000A6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79" name="Text Box 127">
          <a:extLst>
            <a:ext uri="{FF2B5EF4-FFF2-40B4-BE49-F238E27FC236}">
              <a16:creationId xmlns:a16="http://schemas.microsoft.com/office/drawing/2014/main" id="{00000000-0008-0000-0600-0000A7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80" name="Text Box 127">
          <a:extLst>
            <a:ext uri="{FF2B5EF4-FFF2-40B4-BE49-F238E27FC236}">
              <a16:creationId xmlns:a16="http://schemas.microsoft.com/office/drawing/2014/main" id="{00000000-0008-0000-0600-0000A8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81" name="Text Box 127">
          <a:extLst>
            <a:ext uri="{FF2B5EF4-FFF2-40B4-BE49-F238E27FC236}">
              <a16:creationId xmlns:a16="http://schemas.microsoft.com/office/drawing/2014/main" id="{00000000-0008-0000-0600-0000A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82" name="Text Box 127">
          <a:extLst>
            <a:ext uri="{FF2B5EF4-FFF2-40B4-BE49-F238E27FC236}">
              <a16:creationId xmlns:a16="http://schemas.microsoft.com/office/drawing/2014/main" id="{00000000-0008-0000-0600-0000AA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83" name="Text Box 127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84" name="Text Box 127">
          <a:extLst>
            <a:ext uri="{FF2B5EF4-FFF2-40B4-BE49-F238E27FC236}">
              <a16:creationId xmlns:a16="http://schemas.microsoft.com/office/drawing/2014/main" id="{00000000-0008-0000-0600-0000AC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85" name="Text Box 127">
          <a:extLst>
            <a:ext uri="{FF2B5EF4-FFF2-40B4-BE49-F238E27FC236}">
              <a16:creationId xmlns:a16="http://schemas.microsoft.com/office/drawing/2014/main" id="{00000000-0008-0000-0600-0000AD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86" name="Text Box 127">
          <a:extLst>
            <a:ext uri="{FF2B5EF4-FFF2-40B4-BE49-F238E27FC236}">
              <a16:creationId xmlns:a16="http://schemas.microsoft.com/office/drawing/2014/main" id="{00000000-0008-0000-0600-0000AE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87" name="Text Box 127">
          <a:extLst>
            <a:ext uri="{FF2B5EF4-FFF2-40B4-BE49-F238E27FC236}">
              <a16:creationId xmlns:a16="http://schemas.microsoft.com/office/drawing/2014/main" id="{00000000-0008-0000-0600-0000AF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688" name="Text Box 127">
          <a:extLst>
            <a:ext uri="{FF2B5EF4-FFF2-40B4-BE49-F238E27FC236}">
              <a16:creationId xmlns:a16="http://schemas.microsoft.com/office/drawing/2014/main" id="{00000000-0008-0000-0600-0000B0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689" name="Text Box 127">
          <a:extLst>
            <a:ext uri="{FF2B5EF4-FFF2-40B4-BE49-F238E27FC236}">
              <a16:creationId xmlns:a16="http://schemas.microsoft.com/office/drawing/2014/main" id="{00000000-0008-0000-0600-0000B1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30</xdr:row>
      <xdr:rowOff>0</xdr:rowOff>
    </xdr:from>
    <xdr:ext cx="18531" cy="553998"/>
    <xdr:sp macro="" textlink="">
      <xdr:nvSpPr>
        <xdr:cNvPr id="690" name="Text Box 186">
          <a:extLst>
            <a:ext uri="{FF2B5EF4-FFF2-40B4-BE49-F238E27FC236}">
              <a16:creationId xmlns:a16="http://schemas.microsoft.com/office/drawing/2014/main" id="{00000000-0008-0000-0600-0000B2020000}"/>
            </a:ext>
          </a:extLst>
        </xdr:cNvPr>
        <xdr:cNvSpPr txBox="1">
          <a:spLocks noChangeArrowheads="1"/>
        </xdr:cNvSpPr>
      </xdr:nvSpPr>
      <xdr:spPr bwMode="auto">
        <a:xfrm>
          <a:off x="25984200" y="18872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30</xdr:row>
      <xdr:rowOff>139700</xdr:rowOff>
    </xdr:from>
    <xdr:ext cx="18531" cy="553998"/>
    <xdr:sp macro="" textlink="">
      <xdr:nvSpPr>
        <xdr:cNvPr id="691" name="Text Box 179">
          <a:extLst>
            <a:ext uri="{FF2B5EF4-FFF2-40B4-BE49-F238E27FC236}">
              <a16:creationId xmlns:a16="http://schemas.microsoft.com/office/drawing/2014/main" id="{00000000-0008-0000-0600-0000B3020000}"/>
            </a:ext>
          </a:extLst>
        </xdr:cNvPr>
        <xdr:cNvSpPr txBox="1">
          <a:spLocks noChangeArrowheads="1"/>
        </xdr:cNvSpPr>
      </xdr:nvSpPr>
      <xdr:spPr bwMode="auto">
        <a:xfrm>
          <a:off x="25984200" y="19011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30</xdr:row>
      <xdr:rowOff>0</xdr:rowOff>
    </xdr:from>
    <xdr:ext cx="38100" cy="190500"/>
    <xdr:sp macro="" textlink="">
      <xdr:nvSpPr>
        <xdr:cNvPr id="692" name="Text Box 207">
          <a:extLst>
            <a:ext uri="{FF2B5EF4-FFF2-40B4-BE49-F238E27FC236}">
              <a16:creationId xmlns:a16="http://schemas.microsoft.com/office/drawing/2014/main" id="{00000000-0008-0000-0600-0000B4020000}"/>
            </a:ext>
          </a:extLst>
        </xdr:cNvPr>
        <xdr:cNvSpPr txBox="1">
          <a:spLocks noChangeArrowheads="1"/>
        </xdr:cNvSpPr>
      </xdr:nvSpPr>
      <xdr:spPr bwMode="auto">
        <a:xfrm>
          <a:off x="25984200" y="18872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30</xdr:row>
      <xdr:rowOff>0</xdr:rowOff>
    </xdr:from>
    <xdr:ext cx="18531" cy="553998"/>
    <xdr:sp macro="" textlink="">
      <xdr:nvSpPr>
        <xdr:cNvPr id="693" name="Text Box 186">
          <a:extLst>
            <a:ext uri="{FF2B5EF4-FFF2-40B4-BE49-F238E27FC236}">
              <a16:creationId xmlns:a16="http://schemas.microsoft.com/office/drawing/2014/main" id="{00000000-0008-0000-0600-0000B5020000}"/>
            </a:ext>
          </a:extLst>
        </xdr:cNvPr>
        <xdr:cNvSpPr txBox="1">
          <a:spLocks noChangeArrowheads="1"/>
        </xdr:cNvSpPr>
      </xdr:nvSpPr>
      <xdr:spPr bwMode="auto">
        <a:xfrm>
          <a:off x="25984200" y="18872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30</xdr:row>
      <xdr:rowOff>111125</xdr:rowOff>
    </xdr:from>
    <xdr:ext cx="18531" cy="553998"/>
    <xdr:sp macro="" textlink="">
      <xdr:nvSpPr>
        <xdr:cNvPr id="694" name="Text Box 179">
          <a:extLst>
            <a:ext uri="{FF2B5EF4-FFF2-40B4-BE49-F238E27FC236}">
              <a16:creationId xmlns:a16="http://schemas.microsoft.com/office/drawing/2014/main" id="{00000000-0008-0000-0600-0000B6020000}"/>
            </a:ext>
          </a:extLst>
        </xdr:cNvPr>
        <xdr:cNvSpPr txBox="1">
          <a:spLocks noChangeArrowheads="1"/>
        </xdr:cNvSpPr>
      </xdr:nvSpPr>
      <xdr:spPr bwMode="auto">
        <a:xfrm>
          <a:off x="25984200" y="18983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18531" cy="553998"/>
    <xdr:sp macro="" textlink="">
      <xdr:nvSpPr>
        <xdr:cNvPr id="695" name="Text Box 186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29</xdr:row>
      <xdr:rowOff>139700</xdr:rowOff>
    </xdr:from>
    <xdr:ext cx="18531" cy="553998"/>
    <xdr:sp macro="" textlink="">
      <xdr:nvSpPr>
        <xdr:cNvPr id="696" name="Text Box 179">
          <a:extLst>
            <a:ext uri="{FF2B5EF4-FFF2-40B4-BE49-F238E27FC236}">
              <a16:creationId xmlns:a16="http://schemas.microsoft.com/office/drawing/2014/main" id="{00000000-0008-0000-0600-0000B8020000}"/>
            </a:ext>
          </a:extLst>
        </xdr:cNvPr>
        <xdr:cNvSpPr txBox="1">
          <a:spLocks noChangeArrowheads="1"/>
        </xdr:cNvSpPr>
      </xdr:nvSpPr>
      <xdr:spPr bwMode="auto">
        <a:xfrm>
          <a:off x="25984200" y="18630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697" name="Text Box 207">
          <a:extLst>
            <a:ext uri="{FF2B5EF4-FFF2-40B4-BE49-F238E27FC236}">
              <a16:creationId xmlns:a16="http://schemas.microsoft.com/office/drawing/2014/main" id="{00000000-0008-0000-0600-0000B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18531" cy="553998"/>
    <xdr:sp macro="" textlink="">
      <xdr:nvSpPr>
        <xdr:cNvPr id="698" name="Text Box 186">
          <a:extLst>
            <a:ext uri="{FF2B5EF4-FFF2-40B4-BE49-F238E27FC236}">
              <a16:creationId xmlns:a16="http://schemas.microsoft.com/office/drawing/2014/main" id="{00000000-0008-0000-0600-0000BA02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29</xdr:row>
      <xdr:rowOff>111125</xdr:rowOff>
    </xdr:from>
    <xdr:ext cx="18531" cy="553998"/>
    <xdr:sp macro="" textlink="">
      <xdr:nvSpPr>
        <xdr:cNvPr id="699" name="Text Box 179">
          <a:extLst>
            <a:ext uri="{FF2B5EF4-FFF2-40B4-BE49-F238E27FC236}">
              <a16:creationId xmlns:a16="http://schemas.microsoft.com/office/drawing/2014/main" id="{00000000-0008-0000-0600-0000BB020000}"/>
            </a:ext>
          </a:extLst>
        </xdr:cNvPr>
        <xdr:cNvSpPr txBox="1">
          <a:spLocks noChangeArrowheads="1"/>
        </xdr:cNvSpPr>
      </xdr:nvSpPr>
      <xdr:spPr bwMode="auto">
        <a:xfrm>
          <a:off x="25984200" y="18602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700" name="Text Box 127">
          <a:extLst>
            <a:ext uri="{FF2B5EF4-FFF2-40B4-BE49-F238E27FC236}">
              <a16:creationId xmlns:a16="http://schemas.microsoft.com/office/drawing/2014/main" id="{00000000-0008-0000-0600-0000BC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701" name="Text Box 127">
          <a:extLst>
            <a:ext uri="{FF2B5EF4-FFF2-40B4-BE49-F238E27FC236}">
              <a16:creationId xmlns:a16="http://schemas.microsoft.com/office/drawing/2014/main" id="{00000000-0008-0000-0600-0000BD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8</xdr:row>
      <xdr:rowOff>0</xdr:rowOff>
    </xdr:from>
    <xdr:ext cx="16934" cy="190500"/>
    <xdr:sp macro="" textlink="">
      <xdr:nvSpPr>
        <xdr:cNvPr id="702" name="Text Box 127">
          <a:extLst>
            <a:ext uri="{FF2B5EF4-FFF2-40B4-BE49-F238E27FC236}">
              <a16:creationId xmlns:a16="http://schemas.microsoft.com/office/drawing/2014/main" id="{00000000-0008-0000-0600-0000BE020000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16</xdr:row>
      <xdr:rowOff>0</xdr:rowOff>
    </xdr:from>
    <xdr:ext cx="16934" cy="190500"/>
    <xdr:sp macro="" textlink="">
      <xdr:nvSpPr>
        <xdr:cNvPr id="703" name="Text Box 127">
          <a:extLst>
            <a:ext uri="{FF2B5EF4-FFF2-40B4-BE49-F238E27FC236}">
              <a16:creationId xmlns:a16="http://schemas.microsoft.com/office/drawing/2014/main" id="{00000000-0008-0000-0600-0000BF020000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23</xdr:row>
      <xdr:rowOff>0</xdr:rowOff>
    </xdr:from>
    <xdr:ext cx="16934" cy="190500"/>
    <xdr:sp macro="" textlink="">
      <xdr:nvSpPr>
        <xdr:cNvPr id="704" name="Text Box 127">
          <a:extLst>
            <a:ext uri="{FF2B5EF4-FFF2-40B4-BE49-F238E27FC236}">
              <a16:creationId xmlns:a16="http://schemas.microsoft.com/office/drawing/2014/main" id="{00000000-0008-0000-0600-0000C0020000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</xdr:row>
      <xdr:rowOff>0</xdr:rowOff>
    </xdr:from>
    <xdr:ext cx="16934" cy="190500"/>
    <xdr:sp macro="" textlink="">
      <xdr:nvSpPr>
        <xdr:cNvPr id="705" name="Text Box 127">
          <a:extLst>
            <a:ext uri="{FF2B5EF4-FFF2-40B4-BE49-F238E27FC236}">
              <a16:creationId xmlns:a16="http://schemas.microsoft.com/office/drawing/2014/main" id="{00000000-0008-0000-0600-0000C1020000}"/>
            </a:ext>
          </a:extLst>
        </xdr:cNvPr>
        <xdr:cNvSpPr txBox="1">
          <a:spLocks noChangeArrowheads="1"/>
        </xdr:cNvSpPr>
      </xdr:nvSpPr>
      <xdr:spPr bwMode="auto">
        <a:xfrm>
          <a:off x="9855200" y="14224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1041400</xdr:colOff>
      <xdr:row>32</xdr:row>
      <xdr:rowOff>0</xdr:rowOff>
    </xdr:from>
    <xdr:ext cx="0" cy="190500"/>
    <xdr:sp macro="" textlink="">
      <xdr:nvSpPr>
        <xdr:cNvPr id="706" name="Text Box 168">
          <a:extLst>
            <a:ext uri="{FF2B5EF4-FFF2-40B4-BE49-F238E27FC236}">
              <a16:creationId xmlns:a16="http://schemas.microsoft.com/office/drawing/2014/main" id="{00000000-0008-0000-0600-0000C2020000}"/>
            </a:ext>
          </a:extLst>
        </xdr:cNvPr>
        <xdr:cNvSpPr txBox="1">
          <a:spLocks noChangeArrowheads="1"/>
        </xdr:cNvSpPr>
      </xdr:nvSpPr>
      <xdr:spPr bwMode="auto">
        <a:xfrm>
          <a:off x="10896600" y="196342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1035050</xdr:colOff>
      <xdr:row>32</xdr:row>
      <xdr:rowOff>0</xdr:rowOff>
    </xdr:from>
    <xdr:ext cx="37062" cy="566882"/>
    <xdr:sp macro="" textlink="">
      <xdr:nvSpPr>
        <xdr:cNvPr id="707" name="Text Box 195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SpPr txBox="1">
          <a:spLocks noChangeArrowheads="1"/>
        </xdr:cNvSpPr>
      </xdr:nvSpPr>
      <xdr:spPr bwMode="auto">
        <a:xfrm>
          <a:off x="108902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1130300</xdr:colOff>
      <xdr:row>16</xdr:row>
      <xdr:rowOff>0</xdr:rowOff>
    </xdr:from>
    <xdr:ext cx="0" cy="190500"/>
    <xdr:sp macro="" textlink="">
      <xdr:nvSpPr>
        <xdr:cNvPr id="708" name="Text Box 207">
          <a:extLst>
            <a:ext uri="{FF2B5EF4-FFF2-40B4-BE49-F238E27FC236}">
              <a16:creationId xmlns:a16="http://schemas.microsoft.com/office/drawing/2014/main" id="{00000000-0008-0000-0600-0000C4020000}"/>
            </a:ext>
          </a:extLst>
        </xdr:cNvPr>
        <xdr:cNvSpPr txBox="1">
          <a:spLocks noChangeArrowheads="1"/>
        </xdr:cNvSpPr>
      </xdr:nvSpPr>
      <xdr:spPr bwMode="auto">
        <a:xfrm>
          <a:off x="10985500" y="10134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1035050</xdr:colOff>
      <xdr:row>32</xdr:row>
      <xdr:rowOff>0</xdr:rowOff>
    </xdr:from>
    <xdr:ext cx="37062" cy="566882"/>
    <xdr:sp macro="" textlink="">
      <xdr:nvSpPr>
        <xdr:cNvPr id="709" name="Text Box 223">
          <a:extLst>
            <a:ext uri="{FF2B5EF4-FFF2-40B4-BE49-F238E27FC236}">
              <a16:creationId xmlns:a16="http://schemas.microsoft.com/office/drawing/2014/main" id="{00000000-0008-0000-0600-0000C5020000}"/>
            </a:ext>
          </a:extLst>
        </xdr:cNvPr>
        <xdr:cNvSpPr txBox="1">
          <a:spLocks noChangeArrowheads="1"/>
        </xdr:cNvSpPr>
      </xdr:nvSpPr>
      <xdr:spPr bwMode="auto">
        <a:xfrm>
          <a:off x="108902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80433" cy="190500"/>
    <xdr:sp macro="" textlink="">
      <xdr:nvSpPr>
        <xdr:cNvPr id="710" name="Text Box 225">
          <a:extLst>
            <a:ext uri="{FF2B5EF4-FFF2-40B4-BE49-F238E27FC236}">
              <a16:creationId xmlns:a16="http://schemas.microsoft.com/office/drawing/2014/main" id="{00000000-0008-0000-0600-0000C6020000}"/>
            </a:ext>
          </a:extLst>
        </xdr:cNvPr>
        <xdr:cNvSpPr txBox="1">
          <a:spLocks noChangeArrowheads="1"/>
        </xdr:cNvSpPr>
      </xdr:nvSpPr>
      <xdr:spPr bwMode="auto">
        <a:xfrm>
          <a:off x="11226800" y="19634200"/>
          <a:ext cx="80433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1035050</xdr:colOff>
      <xdr:row>32</xdr:row>
      <xdr:rowOff>0</xdr:rowOff>
    </xdr:from>
    <xdr:ext cx="37062" cy="566882"/>
    <xdr:sp macro="" textlink="">
      <xdr:nvSpPr>
        <xdr:cNvPr id="711" name="Text Box 281">
          <a:extLst>
            <a:ext uri="{FF2B5EF4-FFF2-40B4-BE49-F238E27FC236}">
              <a16:creationId xmlns:a16="http://schemas.microsoft.com/office/drawing/2014/main" id="{00000000-0008-0000-0600-0000C7020000}"/>
            </a:ext>
          </a:extLst>
        </xdr:cNvPr>
        <xdr:cNvSpPr txBox="1">
          <a:spLocks noChangeArrowheads="1"/>
        </xdr:cNvSpPr>
      </xdr:nvSpPr>
      <xdr:spPr bwMode="auto">
        <a:xfrm>
          <a:off x="10890250" y="196342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0</xdr:colOff>
      <xdr:row>16</xdr:row>
      <xdr:rowOff>0</xdr:rowOff>
    </xdr:from>
    <xdr:ext cx="16934" cy="190500"/>
    <xdr:sp macro="" textlink="">
      <xdr:nvSpPr>
        <xdr:cNvPr id="712" name="Text Box 127">
          <a:extLst>
            <a:ext uri="{FF2B5EF4-FFF2-40B4-BE49-F238E27FC236}">
              <a16:creationId xmlns:a16="http://schemas.microsoft.com/office/drawing/2014/main" id="{00000000-0008-0000-0600-0000C8020000}"/>
            </a:ext>
          </a:extLst>
        </xdr:cNvPr>
        <xdr:cNvSpPr txBox="1">
          <a:spLocks noChangeArrowheads="1"/>
        </xdr:cNvSpPr>
      </xdr:nvSpPr>
      <xdr:spPr bwMode="auto">
        <a:xfrm>
          <a:off x="9855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6</xdr:row>
      <xdr:rowOff>25400</xdr:rowOff>
    </xdr:from>
    <xdr:ext cx="16934" cy="177800"/>
    <xdr:sp macro="" textlink="">
      <xdr:nvSpPr>
        <xdr:cNvPr id="713" name="Text Box 127">
          <a:extLst>
            <a:ext uri="{FF2B5EF4-FFF2-40B4-BE49-F238E27FC236}">
              <a16:creationId xmlns:a16="http://schemas.microsoft.com/office/drawing/2014/main" id="{00000000-0008-0000-0600-0000C9020000}"/>
            </a:ext>
          </a:extLst>
        </xdr:cNvPr>
        <xdr:cNvSpPr txBox="1">
          <a:spLocks noChangeArrowheads="1"/>
        </xdr:cNvSpPr>
      </xdr:nvSpPr>
      <xdr:spPr bwMode="auto">
        <a:xfrm>
          <a:off x="9855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25400</xdr:rowOff>
    </xdr:from>
    <xdr:ext cx="16934" cy="177800"/>
    <xdr:sp macro="" textlink="">
      <xdr:nvSpPr>
        <xdr:cNvPr id="714" name="Text Box 127">
          <a:extLst>
            <a:ext uri="{FF2B5EF4-FFF2-40B4-BE49-F238E27FC236}">
              <a16:creationId xmlns:a16="http://schemas.microsoft.com/office/drawing/2014/main" id="{00000000-0008-0000-0600-0000CA020000}"/>
            </a:ext>
          </a:extLst>
        </xdr:cNvPr>
        <xdr:cNvSpPr txBox="1">
          <a:spLocks noChangeArrowheads="1"/>
        </xdr:cNvSpPr>
      </xdr:nvSpPr>
      <xdr:spPr bwMode="auto">
        <a:xfrm>
          <a:off x="9855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25400" cy="203200"/>
    <xdr:sp macro="" textlink="">
      <xdr:nvSpPr>
        <xdr:cNvPr id="715" name="Text Box 207">
          <a:extLst>
            <a:ext uri="{FF2B5EF4-FFF2-40B4-BE49-F238E27FC236}">
              <a16:creationId xmlns:a16="http://schemas.microsoft.com/office/drawing/2014/main" id="{00000000-0008-0000-0600-0000CB020000}"/>
            </a:ext>
          </a:extLst>
        </xdr:cNvPr>
        <xdr:cNvSpPr txBox="1">
          <a:spLocks noChangeArrowheads="1"/>
        </xdr:cNvSpPr>
      </xdr:nvSpPr>
      <xdr:spPr bwMode="auto">
        <a:xfrm>
          <a:off x="9855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8</xdr:row>
      <xdr:rowOff>0</xdr:rowOff>
    </xdr:from>
    <xdr:ext cx="16934" cy="190500"/>
    <xdr:sp macro="" textlink="">
      <xdr:nvSpPr>
        <xdr:cNvPr id="716" name="Text Box 127">
          <a:extLst>
            <a:ext uri="{FF2B5EF4-FFF2-40B4-BE49-F238E27FC236}">
              <a16:creationId xmlns:a16="http://schemas.microsoft.com/office/drawing/2014/main" id="{00000000-0008-0000-0600-0000CC020000}"/>
            </a:ext>
          </a:extLst>
        </xdr:cNvPr>
        <xdr:cNvSpPr txBox="1">
          <a:spLocks noChangeArrowheads="1"/>
        </xdr:cNvSpPr>
      </xdr:nvSpPr>
      <xdr:spPr bwMode="auto">
        <a:xfrm>
          <a:off x="9855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13</xdr:row>
      <xdr:rowOff>25400</xdr:rowOff>
    </xdr:from>
    <xdr:ext cx="16934" cy="177800"/>
    <xdr:sp macro="" textlink="">
      <xdr:nvSpPr>
        <xdr:cNvPr id="717" name="Text Box 127">
          <a:extLst>
            <a:ext uri="{FF2B5EF4-FFF2-40B4-BE49-F238E27FC236}">
              <a16:creationId xmlns:a16="http://schemas.microsoft.com/office/drawing/2014/main" id="{00000000-0008-0000-0600-0000CD020000}"/>
            </a:ext>
          </a:extLst>
        </xdr:cNvPr>
        <xdr:cNvSpPr txBox="1">
          <a:spLocks noChangeArrowheads="1"/>
        </xdr:cNvSpPr>
      </xdr:nvSpPr>
      <xdr:spPr bwMode="auto">
        <a:xfrm>
          <a:off x="9855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6934" cy="190500"/>
    <xdr:sp macro="" textlink="">
      <xdr:nvSpPr>
        <xdr:cNvPr id="718" name="Text Box 127">
          <a:extLst>
            <a:ext uri="{FF2B5EF4-FFF2-40B4-BE49-F238E27FC236}">
              <a16:creationId xmlns:a16="http://schemas.microsoft.com/office/drawing/2014/main" id="{00000000-0008-0000-0600-0000CE020000}"/>
            </a:ext>
          </a:extLst>
        </xdr:cNvPr>
        <xdr:cNvSpPr txBox="1">
          <a:spLocks noChangeArrowheads="1"/>
        </xdr:cNvSpPr>
      </xdr:nvSpPr>
      <xdr:spPr bwMode="auto">
        <a:xfrm>
          <a:off x="9855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28</xdr:row>
      <xdr:rowOff>25400</xdr:rowOff>
    </xdr:from>
    <xdr:ext cx="16934" cy="177800"/>
    <xdr:sp macro="" textlink="">
      <xdr:nvSpPr>
        <xdr:cNvPr id="719" name="Text Box 127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SpPr txBox="1">
          <a:spLocks noChangeArrowheads="1"/>
        </xdr:cNvSpPr>
      </xdr:nvSpPr>
      <xdr:spPr bwMode="auto">
        <a:xfrm>
          <a:off x="9855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23</xdr:row>
      <xdr:rowOff>0</xdr:rowOff>
    </xdr:from>
    <xdr:ext cx="0" cy="190500"/>
    <xdr:sp macro="" textlink="">
      <xdr:nvSpPr>
        <xdr:cNvPr id="720" name="Text Box 207">
          <a:extLst>
            <a:ext uri="{FF2B5EF4-FFF2-40B4-BE49-F238E27FC236}">
              <a16:creationId xmlns:a16="http://schemas.microsoft.com/office/drawing/2014/main" id="{00000000-0008-0000-0600-0000D0020000}"/>
            </a:ext>
          </a:extLst>
        </xdr:cNvPr>
        <xdr:cNvSpPr txBox="1">
          <a:spLocks noChangeArrowheads="1"/>
        </xdr:cNvSpPr>
      </xdr:nvSpPr>
      <xdr:spPr bwMode="auto">
        <a:xfrm>
          <a:off x="10985500" y="14452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25400" cy="203200"/>
    <xdr:sp macro="" textlink="">
      <xdr:nvSpPr>
        <xdr:cNvPr id="721" name="Text Box 207">
          <a:extLst>
            <a:ext uri="{FF2B5EF4-FFF2-40B4-BE49-F238E27FC236}">
              <a16:creationId xmlns:a16="http://schemas.microsoft.com/office/drawing/2014/main" id="{00000000-0008-0000-0600-0000D1020000}"/>
            </a:ext>
          </a:extLst>
        </xdr:cNvPr>
        <xdr:cNvSpPr txBox="1">
          <a:spLocks noChangeArrowheads="1"/>
        </xdr:cNvSpPr>
      </xdr:nvSpPr>
      <xdr:spPr bwMode="auto">
        <a:xfrm>
          <a:off x="9855200" y="14833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6</xdr:row>
      <xdr:rowOff>25400</xdr:rowOff>
    </xdr:from>
    <xdr:ext cx="16934" cy="165100"/>
    <xdr:sp macro="" textlink="">
      <xdr:nvSpPr>
        <xdr:cNvPr id="722" name="Text Box 127">
          <a:extLst>
            <a:ext uri="{FF2B5EF4-FFF2-40B4-BE49-F238E27FC236}">
              <a16:creationId xmlns:a16="http://schemas.microsoft.com/office/drawing/2014/main" id="{00000000-0008-0000-0600-0000D2020000}"/>
            </a:ext>
          </a:extLst>
        </xdr:cNvPr>
        <xdr:cNvSpPr txBox="1">
          <a:spLocks noChangeArrowheads="1"/>
        </xdr:cNvSpPr>
      </xdr:nvSpPr>
      <xdr:spPr bwMode="auto">
        <a:xfrm>
          <a:off x="9855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13</xdr:row>
      <xdr:rowOff>25400</xdr:rowOff>
    </xdr:from>
    <xdr:ext cx="16934" cy="165100"/>
    <xdr:sp macro="" textlink="">
      <xdr:nvSpPr>
        <xdr:cNvPr id="723" name="Text Box 127">
          <a:extLst>
            <a:ext uri="{FF2B5EF4-FFF2-40B4-BE49-F238E27FC236}">
              <a16:creationId xmlns:a16="http://schemas.microsoft.com/office/drawing/2014/main" id="{00000000-0008-0000-0600-0000D3020000}"/>
            </a:ext>
          </a:extLst>
        </xdr:cNvPr>
        <xdr:cNvSpPr txBox="1">
          <a:spLocks noChangeArrowheads="1"/>
        </xdr:cNvSpPr>
      </xdr:nvSpPr>
      <xdr:spPr bwMode="auto">
        <a:xfrm>
          <a:off x="9855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25400</xdr:rowOff>
    </xdr:from>
    <xdr:ext cx="16934" cy="165100"/>
    <xdr:sp macro="" textlink="">
      <xdr:nvSpPr>
        <xdr:cNvPr id="724" name="Text Box 127">
          <a:extLst>
            <a:ext uri="{FF2B5EF4-FFF2-40B4-BE49-F238E27FC236}">
              <a16:creationId xmlns:a16="http://schemas.microsoft.com/office/drawing/2014/main" id="{00000000-0008-0000-0600-0000D4020000}"/>
            </a:ext>
          </a:extLst>
        </xdr:cNvPr>
        <xdr:cNvSpPr txBox="1">
          <a:spLocks noChangeArrowheads="1"/>
        </xdr:cNvSpPr>
      </xdr:nvSpPr>
      <xdr:spPr bwMode="auto">
        <a:xfrm>
          <a:off x="9855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38100" cy="190500"/>
    <xdr:sp macro="" textlink="">
      <xdr:nvSpPr>
        <xdr:cNvPr id="725" name="Text Box 207">
          <a:extLst>
            <a:ext uri="{FF2B5EF4-FFF2-40B4-BE49-F238E27FC236}">
              <a16:creationId xmlns:a16="http://schemas.microsoft.com/office/drawing/2014/main" id="{00000000-0008-0000-0600-0000D5020000}"/>
            </a:ext>
          </a:extLst>
        </xdr:cNvPr>
        <xdr:cNvSpPr txBox="1">
          <a:spLocks noChangeArrowheads="1"/>
        </xdr:cNvSpPr>
      </xdr:nvSpPr>
      <xdr:spPr bwMode="auto">
        <a:xfrm>
          <a:off x="9855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38100" cy="190500"/>
    <xdr:sp macro="" textlink="">
      <xdr:nvSpPr>
        <xdr:cNvPr id="726" name="Text Box 207">
          <a:extLst>
            <a:ext uri="{FF2B5EF4-FFF2-40B4-BE49-F238E27FC236}">
              <a16:creationId xmlns:a16="http://schemas.microsoft.com/office/drawing/2014/main" id="{00000000-0008-0000-0600-0000D6020000}"/>
            </a:ext>
          </a:extLst>
        </xdr:cNvPr>
        <xdr:cNvSpPr txBox="1">
          <a:spLocks noChangeArrowheads="1"/>
        </xdr:cNvSpPr>
      </xdr:nvSpPr>
      <xdr:spPr bwMode="auto">
        <a:xfrm>
          <a:off x="9855200" y="1089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38100" cy="190500"/>
    <xdr:sp macro="" textlink="">
      <xdr:nvSpPr>
        <xdr:cNvPr id="727" name="Text Box 207">
          <a:extLst>
            <a:ext uri="{FF2B5EF4-FFF2-40B4-BE49-F238E27FC236}">
              <a16:creationId xmlns:a16="http://schemas.microsoft.com/office/drawing/2014/main" id="{00000000-0008-0000-0600-0000D7020000}"/>
            </a:ext>
          </a:extLst>
        </xdr:cNvPr>
        <xdr:cNvSpPr txBox="1">
          <a:spLocks noChangeArrowheads="1"/>
        </xdr:cNvSpPr>
      </xdr:nvSpPr>
      <xdr:spPr bwMode="auto">
        <a:xfrm>
          <a:off x="9855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20</xdr:row>
      <xdr:rowOff>0</xdr:rowOff>
    </xdr:from>
    <xdr:ext cx="38100" cy="190500"/>
    <xdr:sp macro="" textlink="">
      <xdr:nvSpPr>
        <xdr:cNvPr id="728" name="Text Box 207">
          <a:extLst>
            <a:ext uri="{FF2B5EF4-FFF2-40B4-BE49-F238E27FC236}">
              <a16:creationId xmlns:a16="http://schemas.microsoft.com/office/drawing/2014/main" id="{00000000-0008-0000-0600-0000D8020000}"/>
            </a:ext>
          </a:extLst>
        </xdr:cNvPr>
        <xdr:cNvSpPr txBox="1">
          <a:spLocks noChangeArrowheads="1"/>
        </xdr:cNvSpPr>
      </xdr:nvSpPr>
      <xdr:spPr bwMode="auto">
        <a:xfrm>
          <a:off x="9855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0</xdr:rowOff>
    </xdr:from>
    <xdr:ext cx="38100" cy="190500"/>
    <xdr:sp macro="" textlink="">
      <xdr:nvSpPr>
        <xdr:cNvPr id="729" name="Text Box 207">
          <a:extLst>
            <a:ext uri="{FF2B5EF4-FFF2-40B4-BE49-F238E27FC236}">
              <a16:creationId xmlns:a16="http://schemas.microsoft.com/office/drawing/2014/main" id="{00000000-0008-0000-0600-0000D9020000}"/>
            </a:ext>
          </a:extLst>
        </xdr:cNvPr>
        <xdr:cNvSpPr txBox="1">
          <a:spLocks noChangeArrowheads="1"/>
        </xdr:cNvSpPr>
      </xdr:nvSpPr>
      <xdr:spPr bwMode="auto">
        <a:xfrm>
          <a:off x="9855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38100" cy="177800"/>
    <xdr:sp macro="" textlink="">
      <xdr:nvSpPr>
        <xdr:cNvPr id="730" name="Text Box 207">
          <a:extLst>
            <a:ext uri="{FF2B5EF4-FFF2-40B4-BE49-F238E27FC236}">
              <a16:creationId xmlns:a16="http://schemas.microsoft.com/office/drawing/2014/main" id="{00000000-0008-0000-0600-0000DA020000}"/>
            </a:ext>
          </a:extLst>
        </xdr:cNvPr>
        <xdr:cNvSpPr txBox="1">
          <a:spLocks noChangeArrowheads="1"/>
        </xdr:cNvSpPr>
      </xdr:nvSpPr>
      <xdr:spPr bwMode="auto">
        <a:xfrm>
          <a:off x="9855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28</xdr:row>
      <xdr:rowOff>25400</xdr:rowOff>
    </xdr:from>
    <xdr:ext cx="16934" cy="165100"/>
    <xdr:sp macro="" textlink="">
      <xdr:nvSpPr>
        <xdr:cNvPr id="731" name="Text Box 127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SpPr txBox="1">
          <a:spLocks noChangeArrowheads="1"/>
        </xdr:cNvSpPr>
      </xdr:nvSpPr>
      <xdr:spPr bwMode="auto">
        <a:xfrm>
          <a:off x="9855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38100" cy="190500"/>
    <xdr:sp macro="" textlink="">
      <xdr:nvSpPr>
        <xdr:cNvPr id="732" name="Text Box 207">
          <a:extLst>
            <a:ext uri="{FF2B5EF4-FFF2-40B4-BE49-F238E27FC236}">
              <a16:creationId xmlns:a16="http://schemas.microsoft.com/office/drawing/2014/main" id="{00000000-0008-0000-0600-0000DC020000}"/>
            </a:ext>
          </a:extLst>
        </xdr:cNvPr>
        <xdr:cNvSpPr txBox="1">
          <a:spLocks noChangeArrowheads="1"/>
        </xdr:cNvSpPr>
      </xdr:nvSpPr>
      <xdr:spPr bwMode="auto">
        <a:xfrm>
          <a:off x="9855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25</xdr:row>
      <xdr:rowOff>0</xdr:rowOff>
    </xdr:from>
    <xdr:ext cx="38100" cy="190500"/>
    <xdr:sp macro="" textlink="">
      <xdr:nvSpPr>
        <xdr:cNvPr id="733" name="Text Box 207">
          <a:extLst>
            <a:ext uri="{FF2B5EF4-FFF2-40B4-BE49-F238E27FC236}">
              <a16:creationId xmlns:a16="http://schemas.microsoft.com/office/drawing/2014/main" id="{00000000-0008-0000-0600-0000DD020000}"/>
            </a:ext>
          </a:extLst>
        </xdr:cNvPr>
        <xdr:cNvSpPr txBox="1">
          <a:spLocks noChangeArrowheads="1"/>
        </xdr:cNvSpPr>
      </xdr:nvSpPr>
      <xdr:spPr bwMode="auto">
        <a:xfrm>
          <a:off x="9855200" y="1524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38100" cy="190500"/>
    <xdr:sp macro="" textlink="">
      <xdr:nvSpPr>
        <xdr:cNvPr id="734" name="Text Box 207">
          <a:extLst>
            <a:ext uri="{FF2B5EF4-FFF2-40B4-BE49-F238E27FC236}">
              <a16:creationId xmlns:a16="http://schemas.microsoft.com/office/drawing/2014/main" id="{00000000-0008-0000-0600-0000DE020000}"/>
            </a:ext>
          </a:extLst>
        </xdr:cNvPr>
        <xdr:cNvSpPr txBox="1">
          <a:spLocks noChangeArrowheads="1"/>
        </xdr:cNvSpPr>
      </xdr:nvSpPr>
      <xdr:spPr bwMode="auto">
        <a:xfrm>
          <a:off x="9855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27</xdr:row>
      <xdr:rowOff>0</xdr:rowOff>
    </xdr:from>
    <xdr:ext cx="38100" cy="190500"/>
    <xdr:sp macro="" textlink="">
      <xdr:nvSpPr>
        <xdr:cNvPr id="735" name="Text Box 207">
          <a:extLst>
            <a:ext uri="{FF2B5EF4-FFF2-40B4-BE49-F238E27FC236}">
              <a16:creationId xmlns:a16="http://schemas.microsoft.com/office/drawing/2014/main" id="{00000000-0008-0000-0600-0000DF020000}"/>
            </a:ext>
          </a:extLst>
        </xdr:cNvPr>
        <xdr:cNvSpPr txBox="1">
          <a:spLocks noChangeArrowheads="1"/>
        </xdr:cNvSpPr>
      </xdr:nvSpPr>
      <xdr:spPr bwMode="auto">
        <a:xfrm>
          <a:off x="9855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28</xdr:row>
      <xdr:rowOff>0</xdr:rowOff>
    </xdr:from>
    <xdr:ext cx="38100" cy="190500"/>
    <xdr:sp macro="" textlink="">
      <xdr:nvSpPr>
        <xdr:cNvPr id="736" name="Text Box 207">
          <a:extLst>
            <a:ext uri="{FF2B5EF4-FFF2-40B4-BE49-F238E27FC236}">
              <a16:creationId xmlns:a16="http://schemas.microsoft.com/office/drawing/2014/main" id="{00000000-0008-0000-0600-0000E0020000}"/>
            </a:ext>
          </a:extLst>
        </xdr:cNvPr>
        <xdr:cNvSpPr txBox="1">
          <a:spLocks noChangeArrowheads="1"/>
        </xdr:cNvSpPr>
      </xdr:nvSpPr>
      <xdr:spPr bwMode="auto">
        <a:xfrm>
          <a:off x="9855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29</xdr:row>
      <xdr:rowOff>0</xdr:rowOff>
    </xdr:from>
    <xdr:ext cx="38100" cy="190500"/>
    <xdr:sp macro="" textlink="">
      <xdr:nvSpPr>
        <xdr:cNvPr id="737" name="Text Box 207">
          <a:extLst>
            <a:ext uri="{FF2B5EF4-FFF2-40B4-BE49-F238E27FC236}">
              <a16:creationId xmlns:a16="http://schemas.microsoft.com/office/drawing/2014/main" id="{00000000-0008-0000-0600-0000E1020000}"/>
            </a:ext>
          </a:extLst>
        </xdr:cNvPr>
        <xdr:cNvSpPr txBox="1">
          <a:spLocks noChangeArrowheads="1"/>
        </xdr:cNvSpPr>
      </xdr:nvSpPr>
      <xdr:spPr bwMode="auto">
        <a:xfrm>
          <a:off x="9855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8</xdr:row>
      <xdr:rowOff>0</xdr:rowOff>
    </xdr:from>
    <xdr:ext cx="16934" cy="190500"/>
    <xdr:sp macro="" textlink="">
      <xdr:nvSpPr>
        <xdr:cNvPr id="738" name="Text Box 127">
          <a:extLst>
            <a:ext uri="{FF2B5EF4-FFF2-40B4-BE49-F238E27FC236}">
              <a16:creationId xmlns:a16="http://schemas.microsoft.com/office/drawing/2014/main" id="{00000000-0008-0000-0600-0000E2020000}"/>
            </a:ext>
          </a:extLst>
        </xdr:cNvPr>
        <xdr:cNvSpPr txBox="1">
          <a:spLocks noChangeArrowheads="1"/>
        </xdr:cNvSpPr>
      </xdr:nvSpPr>
      <xdr:spPr bwMode="auto">
        <a:xfrm>
          <a:off x="9855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16</xdr:row>
      <xdr:rowOff>0</xdr:rowOff>
    </xdr:from>
    <xdr:ext cx="16934" cy="190500"/>
    <xdr:sp macro="" textlink="">
      <xdr:nvSpPr>
        <xdr:cNvPr id="739" name="Text Box 127">
          <a:extLst>
            <a:ext uri="{FF2B5EF4-FFF2-40B4-BE49-F238E27FC236}">
              <a16:creationId xmlns:a16="http://schemas.microsoft.com/office/drawing/2014/main" id="{00000000-0008-0000-0600-0000E3020000}"/>
            </a:ext>
          </a:extLst>
        </xdr:cNvPr>
        <xdr:cNvSpPr txBox="1">
          <a:spLocks noChangeArrowheads="1"/>
        </xdr:cNvSpPr>
      </xdr:nvSpPr>
      <xdr:spPr bwMode="auto">
        <a:xfrm>
          <a:off x="9855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6934" cy="190500"/>
    <xdr:sp macro="" textlink="">
      <xdr:nvSpPr>
        <xdr:cNvPr id="740" name="Text Box 127">
          <a:extLst>
            <a:ext uri="{FF2B5EF4-FFF2-40B4-BE49-F238E27FC236}">
              <a16:creationId xmlns:a16="http://schemas.microsoft.com/office/drawing/2014/main" id="{00000000-0008-0000-0600-0000E4020000}"/>
            </a:ext>
          </a:extLst>
        </xdr:cNvPr>
        <xdr:cNvSpPr txBox="1">
          <a:spLocks noChangeArrowheads="1"/>
        </xdr:cNvSpPr>
      </xdr:nvSpPr>
      <xdr:spPr bwMode="auto">
        <a:xfrm>
          <a:off x="9855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8</xdr:row>
      <xdr:rowOff>0</xdr:rowOff>
    </xdr:from>
    <xdr:ext cx="16934" cy="190500"/>
    <xdr:sp macro="" textlink="">
      <xdr:nvSpPr>
        <xdr:cNvPr id="741" name="Text Box 127">
          <a:extLst>
            <a:ext uri="{FF2B5EF4-FFF2-40B4-BE49-F238E27FC236}">
              <a16:creationId xmlns:a16="http://schemas.microsoft.com/office/drawing/2014/main" id="{00000000-0008-0000-0600-0000E5020000}"/>
            </a:ext>
          </a:extLst>
        </xdr:cNvPr>
        <xdr:cNvSpPr txBox="1">
          <a:spLocks noChangeArrowheads="1"/>
        </xdr:cNvSpPr>
      </xdr:nvSpPr>
      <xdr:spPr bwMode="auto">
        <a:xfrm>
          <a:off x="9855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16</xdr:row>
      <xdr:rowOff>0</xdr:rowOff>
    </xdr:from>
    <xdr:ext cx="16934" cy="190500"/>
    <xdr:sp macro="" textlink="">
      <xdr:nvSpPr>
        <xdr:cNvPr id="742" name="Text Box 127">
          <a:extLst>
            <a:ext uri="{FF2B5EF4-FFF2-40B4-BE49-F238E27FC236}">
              <a16:creationId xmlns:a16="http://schemas.microsoft.com/office/drawing/2014/main" id="{00000000-0008-0000-0600-0000E6020000}"/>
            </a:ext>
          </a:extLst>
        </xdr:cNvPr>
        <xdr:cNvSpPr txBox="1">
          <a:spLocks noChangeArrowheads="1"/>
        </xdr:cNvSpPr>
      </xdr:nvSpPr>
      <xdr:spPr bwMode="auto">
        <a:xfrm>
          <a:off x="9855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6934" cy="190500"/>
    <xdr:sp macro="" textlink="">
      <xdr:nvSpPr>
        <xdr:cNvPr id="743" name="Text Box 127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SpPr txBox="1">
          <a:spLocks noChangeArrowheads="1"/>
        </xdr:cNvSpPr>
      </xdr:nvSpPr>
      <xdr:spPr bwMode="auto">
        <a:xfrm>
          <a:off x="9855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744" name="Text Box 127">
          <a:extLst>
            <a:ext uri="{FF2B5EF4-FFF2-40B4-BE49-F238E27FC236}">
              <a16:creationId xmlns:a16="http://schemas.microsoft.com/office/drawing/2014/main" id="{00000000-0008-0000-0600-0000E8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745" name="Text Box 127">
          <a:extLst>
            <a:ext uri="{FF2B5EF4-FFF2-40B4-BE49-F238E27FC236}">
              <a16:creationId xmlns:a16="http://schemas.microsoft.com/office/drawing/2014/main" id="{00000000-0008-0000-0600-0000E9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77800"/>
    <xdr:sp macro="" textlink="">
      <xdr:nvSpPr>
        <xdr:cNvPr id="746" name="Text Box 127">
          <a:extLst>
            <a:ext uri="{FF2B5EF4-FFF2-40B4-BE49-F238E27FC236}">
              <a16:creationId xmlns:a16="http://schemas.microsoft.com/office/drawing/2014/main" id="{00000000-0008-0000-0600-0000EA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6</xdr:row>
      <xdr:rowOff>25400</xdr:rowOff>
    </xdr:from>
    <xdr:ext cx="16934" cy="165100"/>
    <xdr:sp macro="" textlink="">
      <xdr:nvSpPr>
        <xdr:cNvPr id="747" name="Text Box 127">
          <a:extLst>
            <a:ext uri="{FF2B5EF4-FFF2-40B4-BE49-F238E27FC236}">
              <a16:creationId xmlns:a16="http://schemas.microsoft.com/office/drawing/2014/main" id="{00000000-0008-0000-0600-0000EB020000}"/>
            </a:ext>
          </a:extLst>
        </xdr:cNvPr>
        <xdr:cNvSpPr txBox="1">
          <a:spLocks noChangeArrowheads="1"/>
        </xdr:cNvSpPr>
      </xdr:nvSpPr>
      <xdr:spPr bwMode="auto">
        <a:xfrm>
          <a:off x="25984200" y="46482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748" name="Text Box 127">
          <a:extLst>
            <a:ext uri="{FF2B5EF4-FFF2-40B4-BE49-F238E27FC236}">
              <a16:creationId xmlns:a16="http://schemas.microsoft.com/office/drawing/2014/main" id="{00000000-0008-0000-0600-0000EC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749" name="Text Box 127">
          <a:extLst>
            <a:ext uri="{FF2B5EF4-FFF2-40B4-BE49-F238E27FC236}">
              <a16:creationId xmlns:a16="http://schemas.microsoft.com/office/drawing/2014/main" id="{00000000-0008-0000-0600-0000ED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77800"/>
    <xdr:sp macro="" textlink="">
      <xdr:nvSpPr>
        <xdr:cNvPr id="750" name="Text Box 127">
          <a:extLst>
            <a:ext uri="{FF2B5EF4-FFF2-40B4-BE49-F238E27FC236}">
              <a16:creationId xmlns:a16="http://schemas.microsoft.com/office/drawing/2014/main" id="{00000000-0008-0000-0600-0000EE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13</xdr:row>
      <xdr:rowOff>25400</xdr:rowOff>
    </xdr:from>
    <xdr:ext cx="16934" cy="165100"/>
    <xdr:sp macro="" textlink="">
      <xdr:nvSpPr>
        <xdr:cNvPr id="751" name="Text Box 127">
          <a:extLst>
            <a:ext uri="{FF2B5EF4-FFF2-40B4-BE49-F238E27FC236}">
              <a16:creationId xmlns:a16="http://schemas.microsoft.com/office/drawing/2014/main" id="{00000000-0008-0000-0600-0000EF020000}"/>
            </a:ext>
          </a:extLst>
        </xdr:cNvPr>
        <xdr:cNvSpPr txBox="1">
          <a:spLocks noChangeArrowheads="1"/>
        </xdr:cNvSpPr>
      </xdr:nvSpPr>
      <xdr:spPr bwMode="auto">
        <a:xfrm>
          <a:off x="25984200" y="9017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77800"/>
    <xdr:sp macro="" textlink="">
      <xdr:nvSpPr>
        <xdr:cNvPr id="752" name="Text Box 127">
          <a:extLst>
            <a:ext uri="{FF2B5EF4-FFF2-40B4-BE49-F238E27FC236}">
              <a16:creationId xmlns:a16="http://schemas.microsoft.com/office/drawing/2014/main" id="{00000000-0008-0000-0600-0000F0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25400" cy="203200"/>
    <xdr:sp macro="" textlink="">
      <xdr:nvSpPr>
        <xdr:cNvPr id="753" name="Text Box 207">
          <a:extLst>
            <a:ext uri="{FF2B5EF4-FFF2-40B4-BE49-F238E27FC236}">
              <a16:creationId xmlns:a16="http://schemas.microsoft.com/office/drawing/2014/main" id="{00000000-0008-0000-0600-0000F1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25400</xdr:rowOff>
    </xdr:from>
    <xdr:ext cx="16934" cy="165100"/>
    <xdr:sp macro="" textlink="">
      <xdr:nvSpPr>
        <xdr:cNvPr id="754" name="Text Box 127">
          <a:extLst>
            <a:ext uri="{FF2B5EF4-FFF2-40B4-BE49-F238E27FC236}">
              <a16:creationId xmlns:a16="http://schemas.microsoft.com/office/drawing/2014/main" id="{00000000-0008-0000-0600-0000F2020000}"/>
            </a:ext>
          </a:extLst>
        </xdr:cNvPr>
        <xdr:cNvSpPr txBox="1">
          <a:spLocks noChangeArrowheads="1"/>
        </xdr:cNvSpPr>
      </xdr:nvSpPr>
      <xdr:spPr bwMode="auto">
        <a:xfrm>
          <a:off x="25984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17</xdr:row>
      <xdr:rowOff>0</xdr:rowOff>
    </xdr:from>
    <xdr:ext cx="38100" cy="190500"/>
    <xdr:sp macro="" textlink="">
      <xdr:nvSpPr>
        <xdr:cNvPr id="755" name="Text Box 207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SpPr txBox="1">
          <a:spLocks noChangeArrowheads="1"/>
        </xdr:cNvSpPr>
      </xdr:nvSpPr>
      <xdr:spPr bwMode="auto">
        <a:xfrm>
          <a:off x="25984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757" name="Text Box 207">
          <a:extLst>
            <a:ext uri="{FF2B5EF4-FFF2-40B4-BE49-F238E27FC236}">
              <a16:creationId xmlns:a16="http://schemas.microsoft.com/office/drawing/2014/main" id="{00000000-0008-0000-0600-0000F502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758" name="Text Box 207">
          <a:extLst>
            <a:ext uri="{FF2B5EF4-FFF2-40B4-BE49-F238E27FC236}">
              <a16:creationId xmlns:a16="http://schemas.microsoft.com/office/drawing/2014/main" id="{00000000-0008-0000-0600-0000F602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759" name="Text Box 207">
          <a:extLst>
            <a:ext uri="{FF2B5EF4-FFF2-40B4-BE49-F238E27FC236}">
              <a16:creationId xmlns:a16="http://schemas.microsoft.com/office/drawing/2014/main" id="{00000000-0008-0000-0600-0000F702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77800"/>
    <xdr:sp macro="" textlink="">
      <xdr:nvSpPr>
        <xdr:cNvPr id="760" name="Text Box 207">
          <a:extLst>
            <a:ext uri="{FF2B5EF4-FFF2-40B4-BE49-F238E27FC236}">
              <a16:creationId xmlns:a16="http://schemas.microsoft.com/office/drawing/2014/main" id="{00000000-0008-0000-0600-0000F802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77800"/>
    <xdr:sp macro="" textlink="">
      <xdr:nvSpPr>
        <xdr:cNvPr id="761" name="Text Box 127">
          <a:extLst>
            <a:ext uri="{FF2B5EF4-FFF2-40B4-BE49-F238E27FC236}">
              <a16:creationId xmlns:a16="http://schemas.microsoft.com/office/drawing/2014/main" id="{00000000-0008-0000-0600-0000F9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25400" cy="203200"/>
    <xdr:sp macro="" textlink="">
      <xdr:nvSpPr>
        <xdr:cNvPr id="762" name="Text Box 207">
          <a:extLst>
            <a:ext uri="{FF2B5EF4-FFF2-40B4-BE49-F238E27FC236}">
              <a16:creationId xmlns:a16="http://schemas.microsoft.com/office/drawing/2014/main" id="{00000000-0008-0000-0600-0000FA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25400</xdr:rowOff>
    </xdr:from>
    <xdr:ext cx="16934" cy="165100"/>
    <xdr:sp macro="" textlink="">
      <xdr:nvSpPr>
        <xdr:cNvPr id="763" name="Text Box 127">
          <a:extLst>
            <a:ext uri="{FF2B5EF4-FFF2-40B4-BE49-F238E27FC236}">
              <a16:creationId xmlns:a16="http://schemas.microsoft.com/office/drawing/2014/main" id="{00000000-0008-0000-0600-0000FB020000}"/>
            </a:ext>
          </a:extLst>
        </xdr:cNvPr>
        <xdr:cNvSpPr txBox="1">
          <a:spLocks noChangeArrowheads="1"/>
        </xdr:cNvSpPr>
      </xdr:nvSpPr>
      <xdr:spPr bwMode="auto">
        <a:xfrm>
          <a:off x="25984200" y="181356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38100" cy="190500"/>
    <xdr:sp macro="" textlink="">
      <xdr:nvSpPr>
        <xdr:cNvPr id="764" name="Text Box 207">
          <a:extLst>
            <a:ext uri="{FF2B5EF4-FFF2-40B4-BE49-F238E27FC236}">
              <a16:creationId xmlns:a16="http://schemas.microsoft.com/office/drawing/2014/main" id="{00000000-0008-0000-0600-0000FC02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90500"/>
    <xdr:sp macro="" textlink="">
      <xdr:nvSpPr>
        <xdr:cNvPr id="766" name="Text Box 207">
          <a:extLst>
            <a:ext uri="{FF2B5EF4-FFF2-40B4-BE49-F238E27FC236}">
              <a16:creationId xmlns:a16="http://schemas.microsoft.com/office/drawing/2014/main" id="{00000000-0008-0000-0600-0000FE02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90500"/>
    <xdr:sp macro="" textlink="">
      <xdr:nvSpPr>
        <xdr:cNvPr id="767" name="Text Box 207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90500"/>
    <xdr:sp macro="" textlink="">
      <xdr:nvSpPr>
        <xdr:cNvPr id="768" name="Text Box 207">
          <a:extLst>
            <a:ext uri="{FF2B5EF4-FFF2-40B4-BE49-F238E27FC236}">
              <a16:creationId xmlns:a16="http://schemas.microsoft.com/office/drawing/2014/main" id="{00000000-0008-0000-0600-000000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769" name="Text Box 207">
          <a:extLst>
            <a:ext uri="{FF2B5EF4-FFF2-40B4-BE49-F238E27FC236}">
              <a16:creationId xmlns:a16="http://schemas.microsoft.com/office/drawing/2014/main" id="{00000000-0008-0000-0600-000001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8</xdr:row>
      <xdr:rowOff>0</xdr:rowOff>
    </xdr:from>
    <xdr:ext cx="16934" cy="190500"/>
    <xdr:sp macro="" textlink="">
      <xdr:nvSpPr>
        <xdr:cNvPr id="770" name="Text Box 127">
          <a:extLst>
            <a:ext uri="{FF2B5EF4-FFF2-40B4-BE49-F238E27FC236}">
              <a16:creationId xmlns:a16="http://schemas.microsoft.com/office/drawing/2014/main" id="{00000000-0008-0000-0600-000002030000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8</xdr:row>
      <xdr:rowOff>0</xdr:rowOff>
    </xdr:from>
    <xdr:ext cx="16934" cy="190500"/>
    <xdr:sp macro="" textlink="">
      <xdr:nvSpPr>
        <xdr:cNvPr id="771" name="Text Box 127">
          <a:extLst>
            <a:ext uri="{FF2B5EF4-FFF2-40B4-BE49-F238E27FC236}">
              <a16:creationId xmlns:a16="http://schemas.microsoft.com/office/drawing/2014/main" id="{00000000-0008-0000-0600-000003030000}"/>
            </a:ext>
          </a:extLst>
        </xdr:cNvPr>
        <xdr:cNvSpPr txBox="1">
          <a:spLocks noChangeArrowheads="1"/>
        </xdr:cNvSpPr>
      </xdr:nvSpPr>
      <xdr:spPr bwMode="auto">
        <a:xfrm>
          <a:off x="9855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16</xdr:row>
      <xdr:rowOff>0</xdr:rowOff>
    </xdr:from>
    <xdr:ext cx="16934" cy="190500"/>
    <xdr:sp macro="" textlink="">
      <xdr:nvSpPr>
        <xdr:cNvPr id="772" name="Text Box 127">
          <a:extLst>
            <a:ext uri="{FF2B5EF4-FFF2-40B4-BE49-F238E27FC236}">
              <a16:creationId xmlns:a16="http://schemas.microsoft.com/office/drawing/2014/main" id="{00000000-0008-0000-0600-000004030000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16</xdr:row>
      <xdr:rowOff>0</xdr:rowOff>
    </xdr:from>
    <xdr:ext cx="16934" cy="190500"/>
    <xdr:sp macro="" textlink="">
      <xdr:nvSpPr>
        <xdr:cNvPr id="773" name="Text Box 127">
          <a:extLst>
            <a:ext uri="{FF2B5EF4-FFF2-40B4-BE49-F238E27FC236}">
              <a16:creationId xmlns:a16="http://schemas.microsoft.com/office/drawing/2014/main" id="{00000000-0008-0000-0600-000005030000}"/>
            </a:ext>
          </a:extLst>
        </xdr:cNvPr>
        <xdr:cNvSpPr txBox="1">
          <a:spLocks noChangeArrowheads="1"/>
        </xdr:cNvSpPr>
      </xdr:nvSpPr>
      <xdr:spPr bwMode="auto">
        <a:xfrm>
          <a:off x="9855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23</xdr:row>
      <xdr:rowOff>0</xdr:rowOff>
    </xdr:from>
    <xdr:ext cx="16934" cy="190500"/>
    <xdr:sp macro="" textlink="">
      <xdr:nvSpPr>
        <xdr:cNvPr id="774" name="Text Box 127">
          <a:extLst>
            <a:ext uri="{FF2B5EF4-FFF2-40B4-BE49-F238E27FC236}">
              <a16:creationId xmlns:a16="http://schemas.microsoft.com/office/drawing/2014/main" id="{00000000-0008-0000-0600-000006030000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6934" cy="190500"/>
    <xdr:sp macro="" textlink="">
      <xdr:nvSpPr>
        <xdr:cNvPr id="775" name="Text Box 127">
          <a:extLst>
            <a:ext uri="{FF2B5EF4-FFF2-40B4-BE49-F238E27FC236}">
              <a16:creationId xmlns:a16="http://schemas.microsoft.com/office/drawing/2014/main" id="{00000000-0008-0000-0600-000007030000}"/>
            </a:ext>
          </a:extLst>
        </xdr:cNvPr>
        <xdr:cNvSpPr txBox="1">
          <a:spLocks noChangeArrowheads="1"/>
        </xdr:cNvSpPr>
      </xdr:nvSpPr>
      <xdr:spPr bwMode="auto">
        <a:xfrm>
          <a:off x="9855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18</xdr:row>
      <xdr:rowOff>0</xdr:rowOff>
    </xdr:from>
    <xdr:ext cx="25400" cy="203200"/>
    <xdr:sp macro="" textlink="">
      <xdr:nvSpPr>
        <xdr:cNvPr id="776" name="Text Box 207">
          <a:extLst>
            <a:ext uri="{FF2B5EF4-FFF2-40B4-BE49-F238E27FC236}">
              <a16:creationId xmlns:a16="http://schemas.microsoft.com/office/drawing/2014/main" id="{00000000-0008-0000-0600-000008030000}"/>
            </a:ext>
          </a:extLst>
        </xdr:cNvPr>
        <xdr:cNvSpPr txBox="1">
          <a:spLocks noChangeArrowheads="1"/>
        </xdr:cNvSpPr>
      </xdr:nvSpPr>
      <xdr:spPr bwMode="auto">
        <a:xfrm>
          <a:off x="25984200" y="10896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18</xdr:row>
      <xdr:rowOff>0</xdr:rowOff>
    </xdr:from>
    <xdr:ext cx="38100" cy="190500"/>
    <xdr:sp macro="" textlink="">
      <xdr:nvSpPr>
        <xdr:cNvPr id="777" name="Text Box 207">
          <a:extLst>
            <a:ext uri="{FF2B5EF4-FFF2-40B4-BE49-F238E27FC236}">
              <a16:creationId xmlns:a16="http://schemas.microsoft.com/office/drawing/2014/main" id="{00000000-0008-0000-0600-000009030000}"/>
            </a:ext>
          </a:extLst>
        </xdr:cNvPr>
        <xdr:cNvSpPr txBox="1">
          <a:spLocks noChangeArrowheads="1"/>
        </xdr:cNvSpPr>
      </xdr:nvSpPr>
      <xdr:spPr bwMode="auto">
        <a:xfrm>
          <a:off x="25984200" y="1089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25400" cy="203200"/>
    <xdr:sp macro="" textlink="">
      <xdr:nvSpPr>
        <xdr:cNvPr id="778" name="Text Box 207">
          <a:extLst>
            <a:ext uri="{FF2B5EF4-FFF2-40B4-BE49-F238E27FC236}">
              <a16:creationId xmlns:a16="http://schemas.microsoft.com/office/drawing/2014/main" id="{00000000-0008-0000-0600-00000A03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19</xdr:row>
      <xdr:rowOff>0</xdr:rowOff>
    </xdr:from>
    <xdr:ext cx="38100" cy="190500"/>
    <xdr:sp macro="" textlink="">
      <xdr:nvSpPr>
        <xdr:cNvPr id="779" name="Text Box 207">
          <a:extLst>
            <a:ext uri="{FF2B5EF4-FFF2-40B4-BE49-F238E27FC236}">
              <a16:creationId xmlns:a16="http://schemas.microsoft.com/office/drawing/2014/main" id="{00000000-0008-0000-0600-00000B030000}"/>
            </a:ext>
          </a:extLst>
        </xdr:cNvPr>
        <xdr:cNvSpPr txBox="1">
          <a:spLocks noChangeArrowheads="1"/>
        </xdr:cNvSpPr>
      </xdr:nvSpPr>
      <xdr:spPr bwMode="auto">
        <a:xfrm>
          <a:off x="25984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25400" cy="203200"/>
    <xdr:sp macro="" textlink="">
      <xdr:nvSpPr>
        <xdr:cNvPr id="780" name="Text Box 207">
          <a:extLst>
            <a:ext uri="{FF2B5EF4-FFF2-40B4-BE49-F238E27FC236}">
              <a16:creationId xmlns:a16="http://schemas.microsoft.com/office/drawing/2014/main" id="{00000000-0008-0000-0600-00000C03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20</xdr:row>
      <xdr:rowOff>0</xdr:rowOff>
    </xdr:from>
    <xdr:ext cx="38100" cy="190500"/>
    <xdr:sp macro="" textlink="">
      <xdr:nvSpPr>
        <xdr:cNvPr id="781" name="Text Box 207">
          <a:extLst>
            <a:ext uri="{FF2B5EF4-FFF2-40B4-BE49-F238E27FC236}">
              <a16:creationId xmlns:a16="http://schemas.microsoft.com/office/drawing/2014/main" id="{00000000-0008-0000-0600-00000D030000}"/>
            </a:ext>
          </a:extLst>
        </xdr:cNvPr>
        <xdr:cNvSpPr txBox="1">
          <a:spLocks noChangeArrowheads="1"/>
        </xdr:cNvSpPr>
      </xdr:nvSpPr>
      <xdr:spPr bwMode="auto">
        <a:xfrm>
          <a:off x="25984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25400" cy="203200"/>
    <xdr:sp macro="" textlink="">
      <xdr:nvSpPr>
        <xdr:cNvPr id="782" name="Text Box 207">
          <a:extLst>
            <a:ext uri="{FF2B5EF4-FFF2-40B4-BE49-F238E27FC236}">
              <a16:creationId xmlns:a16="http://schemas.microsoft.com/office/drawing/2014/main" id="{00000000-0008-0000-0600-00000E03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21</xdr:row>
      <xdr:rowOff>0</xdr:rowOff>
    </xdr:from>
    <xdr:ext cx="38100" cy="190500"/>
    <xdr:sp macro="" textlink="">
      <xdr:nvSpPr>
        <xdr:cNvPr id="783" name="Text Box 207">
          <a:extLst>
            <a:ext uri="{FF2B5EF4-FFF2-40B4-BE49-F238E27FC236}">
              <a16:creationId xmlns:a16="http://schemas.microsoft.com/office/drawing/2014/main" id="{00000000-0008-0000-0600-00000F030000}"/>
            </a:ext>
          </a:extLst>
        </xdr:cNvPr>
        <xdr:cNvSpPr txBox="1">
          <a:spLocks noChangeArrowheads="1"/>
        </xdr:cNvSpPr>
      </xdr:nvSpPr>
      <xdr:spPr bwMode="auto">
        <a:xfrm>
          <a:off x="25984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25400" cy="203200"/>
    <xdr:sp macro="" textlink="">
      <xdr:nvSpPr>
        <xdr:cNvPr id="784" name="Text Box 207">
          <a:extLst>
            <a:ext uri="{FF2B5EF4-FFF2-40B4-BE49-F238E27FC236}">
              <a16:creationId xmlns:a16="http://schemas.microsoft.com/office/drawing/2014/main" id="{00000000-0008-0000-0600-00001003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22</xdr:row>
      <xdr:rowOff>0</xdr:rowOff>
    </xdr:from>
    <xdr:ext cx="38100" cy="190500"/>
    <xdr:sp macro="" textlink="">
      <xdr:nvSpPr>
        <xdr:cNvPr id="785" name="Text Box 207">
          <a:extLst>
            <a:ext uri="{FF2B5EF4-FFF2-40B4-BE49-F238E27FC236}">
              <a16:creationId xmlns:a16="http://schemas.microsoft.com/office/drawing/2014/main" id="{00000000-0008-0000-0600-000011030000}"/>
            </a:ext>
          </a:extLst>
        </xdr:cNvPr>
        <xdr:cNvSpPr txBox="1">
          <a:spLocks noChangeArrowheads="1"/>
        </xdr:cNvSpPr>
      </xdr:nvSpPr>
      <xdr:spPr bwMode="auto">
        <a:xfrm>
          <a:off x="25984200" y="14071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38100" cy="177800"/>
    <xdr:sp macro="" textlink="">
      <xdr:nvSpPr>
        <xdr:cNvPr id="786" name="Text Box 207">
          <a:extLst>
            <a:ext uri="{FF2B5EF4-FFF2-40B4-BE49-F238E27FC236}">
              <a16:creationId xmlns:a16="http://schemas.microsoft.com/office/drawing/2014/main" id="{00000000-0008-0000-0600-00001203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25400" cy="203200"/>
    <xdr:sp macro="" textlink="">
      <xdr:nvSpPr>
        <xdr:cNvPr id="787" name="Text Box 207">
          <a:extLst>
            <a:ext uri="{FF2B5EF4-FFF2-40B4-BE49-F238E27FC236}">
              <a16:creationId xmlns:a16="http://schemas.microsoft.com/office/drawing/2014/main" id="{00000000-0008-0000-0600-00001303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24</xdr:row>
      <xdr:rowOff>0</xdr:rowOff>
    </xdr:from>
    <xdr:ext cx="38100" cy="190500"/>
    <xdr:sp macro="" textlink="">
      <xdr:nvSpPr>
        <xdr:cNvPr id="788" name="Text Box 207">
          <a:extLst>
            <a:ext uri="{FF2B5EF4-FFF2-40B4-BE49-F238E27FC236}">
              <a16:creationId xmlns:a16="http://schemas.microsoft.com/office/drawing/2014/main" id="{00000000-0008-0000-0600-000014030000}"/>
            </a:ext>
          </a:extLst>
        </xdr:cNvPr>
        <xdr:cNvSpPr txBox="1">
          <a:spLocks noChangeArrowheads="1"/>
        </xdr:cNvSpPr>
      </xdr:nvSpPr>
      <xdr:spPr bwMode="auto">
        <a:xfrm>
          <a:off x="25984200" y="14833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25400" cy="203200"/>
    <xdr:sp macro="" textlink="">
      <xdr:nvSpPr>
        <xdr:cNvPr id="789" name="Text Box 207">
          <a:extLst>
            <a:ext uri="{FF2B5EF4-FFF2-40B4-BE49-F238E27FC236}">
              <a16:creationId xmlns:a16="http://schemas.microsoft.com/office/drawing/2014/main" id="{00000000-0008-0000-0600-00001503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38100" cy="190500"/>
    <xdr:sp macro="" textlink="">
      <xdr:nvSpPr>
        <xdr:cNvPr id="790" name="Text Box 207">
          <a:extLst>
            <a:ext uri="{FF2B5EF4-FFF2-40B4-BE49-F238E27FC236}">
              <a16:creationId xmlns:a16="http://schemas.microsoft.com/office/drawing/2014/main" id="{00000000-0008-0000-0600-00001603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38100" cy="177800"/>
    <xdr:sp macro="" textlink="">
      <xdr:nvSpPr>
        <xdr:cNvPr id="791" name="Text Box 207">
          <a:extLst>
            <a:ext uri="{FF2B5EF4-FFF2-40B4-BE49-F238E27FC236}">
              <a16:creationId xmlns:a16="http://schemas.microsoft.com/office/drawing/2014/main" id="{00000000-0008-0000-0600-00001703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25400" cy="203200"/>
    <xdr:sp macro="" textlink="">
      <xdr:nvSpPr>
        <xdr:cNvPr id="792" name="Text Box 207">
          <a:extLst>
            <a:ext uri="{FF2B5EF4-FFF2-40B4-BE49-F238E27FC236}">
              <a16:creationId xmlns:a16="http://schemas.microsoft.com/office/drawing/2014/main" id="{00000000-0008-0000-0600-00001803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25</xdr:row>
      <xdr:rowOff>0</xdr:rowOff>
    </xdr:from>
    <xdr:ext cx="38100" cy="190500"/>
    <xdr:sp macro="" textlink="">
      <xdr:nvSpPr>
        <xdr:cNvPr id="793" name="Text Box 207">
          <a:extLst>
            <a:ext uri="{FF2B5EF4-FFF2-40B4-BE49-F238E27FC236}">
              <a16:creationId xmlns:a16="http://schemas.microsoft.com/office/drawing/2014/main" id="{00000000-0008-0000-0600-000019030000}"/>
            </a:ext>
          </a:extLst>
        </xdr:cNvPr>
        <xdr:cNvSpPr txBox="1">
          <a:spLocks noChangeArrowheads="1"/>
        </xdr:cNvSpPr>
      </xdr:nvSpPr>
      <xdr:spPr bwMode="auto">
        <a:xfrm>
          <a:off x="25984200" y="1524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25400" cy="203200"/>
    <xdr:sp macro="" textlink="">
      <xdr:nvSpPr>
        <xdr:cNvPr id="794" name="Text Box 207">
          <a:extLst>
            <a:ext uri="{FF2B5EF4-FFF2-40B4-BE49-F238E27FC236}">
              <a16:creationId xmlns:a16="http://schemas.microsoft.com/office/drawing/2014/main" id="{00000000-0008-0000-0600-00001A03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90500"/>
    <xdr:sp macro="" textlink="">
      <xdr:nvSpPr>
        <xdr:cNvPr id="795" name="Text Box 207">
          <a:extLst>
            <a:ext uri="{FF2B5EF4-FFF2-40B4-BE49-F238E27FC236}">
              <a16:creationId xmlns:a16="http://schemas.microsoft.com/office/drawing/2014/main" id="{00000000-0008-0000-0600-00001B03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77800"/>
    <xdr:sp macro="" textlink="">
      <xdr:nvSpPr>
        <xdr:cNvPr id="796" name="Text Box 207">
          <a:extLst>
            <a:ext uri="{FF2B5EF4-FFF2-40B4-BE49-F238E27FC236}">
              <a16:creationId xmlns:a16="http://schemas.microsoft.com/office/drawing/2014/main" id="{00000000-0008-0000-0600-00001C03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25400" cy="203200"/>
    <xdr:sp macro="" textlink="">
      <xdr:nvSpPr>
        <xdr:cNvPr id="797" name="Text Box 207">
          <a:extLst>
            <a:ext uri="{FF2B5EF4-FFF2-40B4-BE49-F238E27FC236}">
              <a16:creationId xmlns:a16="http://schemas.microsoft.com/office/drawing/2014/main" id="{00000000-0008-0000-0600-00001D03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26</xdr:row>
      <xdr:rowOff>0</xdr:rowOff>
    </xdr:from>
    <xdr:ext cx="38100" cy="190500"/>
    <xdr:sp macro="" textlink="">
      <xdr:nvSpPr>
        <xdr:cNvPr id="798" name="Text Box 207">
          <a:extLst>
            <a:ext uri="{FF2B5EF4-FFF2-40B4-BE49-F238E27FC236}">
              <a16:creationId xmlns:a16="http://schemas.microsoft.com/office/drawing/2014/main" id="{00000000-0008-0000-0600-00001E030000}"/>
            </a:ext>
          </a:extLst>
        </xdr:cNvPr>
        <xdr:cNvSpPr txBox="1">
          <a:spLocks noChangeArrowheads="1"/>
        </xdr:cNvSpPr>
      </xdr:nvSpPr>
      <xdr:spPr bwMode="auto">
        <a:xfrm>
          <a:off x="25984200" y="156464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25400" cy="203200"/>
    <xdr:sp macro="" textlink="">
      <xdr:nvSpPr>
        <xdr:cNvPr id="799" name="Text Box 207">
          <a:extLst>
            <a:ext uri="{FF2B5EF4-FFF2-40B4-BE49-F238E27FC236}">
              <a16:creationId xmlns:a16="http://schemas.microsoft.com/office/drawing/2014/main" id="{00000000-0008-0000-0600-00001F03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90500"/>
    <xdr:sp macro="" textlink="">
      <xdr:nvSpPr>
        <xdr:cNvPr id="800" name="Text Box 207">
          <a:extLst>
            <a:ext uri="{FF2B5EF4-FFF2-40B4-BE49-F238E27FC236}">
              <a16:creationId xmlns:a16="http://schemas.microsoft.com/office/drawing/2014/main" id="{00000000-0008-0000-0600-00002003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77800"/>
    <xdr:sp macro="" textlink="">
      <xdr:nvSpPr>
        <xdr:cNvPr id="801" name="Text Box 207">
          <a:extLst>
            <a:ext uri="{FF2B5EF4-FFF2-40B4-BE49-F238E27FC236}">
              <a16:creationId xmlns:a16="http://schemas.microsoft.com/office/drawing/2014/main" id="{00000000-0008-0000-0600-00002103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25400" cy="203200"/>
    <xdr:sp macro="" textlink="">
      <xdr:nvSpPr>
        <xdr:cNvPr id="802" name="Text Box 207">
          <a:extLst>
            <a:ext uri="{FF2B5EF4-FFF2-40B4-BE49-F238E27FC236}">
              <a16:creationId xmlns:a16="http://schemas.microsoft.com/office/drawing/2014/main" id="{00000000-0008-0000-0600-00002203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27</xdr:row>
      <xdr:rowOff>0</xdr:rowOff>
    </xdr:from>
    <xdr:ext cx="38100" cy="190500"/>
    <xdr:sp macro="" textlink="">
      <xdr:nvSpPr>
        <xdr:cNvPr id="803" name="Text Box 207">
          <a:extLst>
            <a:ext uri="{FF2B5EF4-FFF2-40B4-BE49-F238E27FC236}">
              <a16:creationId xmlns:a16="http://schemas.microsoft.com/office/drawing/2014/main" id="{00000000-0008-0000-0600-000023030000}"/>
            </a:ext>
          </a:extLst>
        </xdr:cNvPr>
        <xdr:cNvSpPr txBox="1">
          <a:spLocks noChangeArrowheads="1"/>
        </xdr:cNvSpPr>
      </xdr:nvSpPr>
      <xdr:spPr bwMode="auto">
        <a:xfrm>
          <a:off x="25984200" y="160528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25400" cy="203200"/>
    <xdr:sp macro="" textlink="">
      <xdr:nvSpPr>
        <xdr:cNvPr id="804" name="Text Box 207">
          <a:extLst>
            <a:ext uri="{FF2B5EF4-FFF2-40B4-BE49-F238E27FC236}">
              <a16:creationId xmlns:a16="http://schemas.microsoft.com/office/drawing/2014/main" id="{00000000-0008-0000-0600-000024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90500"/>
    <xdr:sp macro="" textlink="">
      <xdr:nvSpPr>
        <xdr:cNvPr id="805" name="Text Box 207">
          <a:extLst>
            <a:ext uri="{FF2B5EF4-FFF2-40B4-BE49-F238E27FC236}">
              <a16:creationId xmlns:a16="http://schemas.microsoft.com/office/drawing/2014/main" id="{00000000-0008-0000-0600-000025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77800"/>
    <xdr:sp macro="" textlink="">
      <xdr:nvSpPr>
        <xdr:cNvPr id="806" name="Text Box 207">
          <a:extLst>
            <a:ext uri="{FF2B5EF4-FFF2-40B4-BE49-F238E27FC236}">
              <a16:creationId xmlns:a16="http://schemas.microsoft.com/office/drawing/2014/main" id="{00000000-0008-0000-0600-000026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25400" cy="203200"/>
    <xdr:sp macro="" textlink="">
      <xdr:nvSpPr>
        <xdr:cNvPr id="807" name="Text Box 207">
          <a:extLst>
            <a:ext uri="{FF2B5EF4-FFF2-40B4-BE49-F238E27FC236}">
              <a16:creationId xmlns:a16="http://schemas.microsoft.com/office/drawing/2014/main" id="{00000000-0008-0000-0600-000027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28</xdr:row>
      <xdr:rowOff>0</xdr:rowOff>
    </xdr:from>
    <xdr:ext cx="38100" cy="190500"/>
    <xdr:sp macro="" textlink="">
      <xdr:nvSpPr>
        <xdr:cNvPr id="808" name="Text Box 207">
          <a:extLst>
            <a:ext uri="{FF2B5EF4-FFF2-40B4-BE49-F238E27FC236}">
              <a16:creationId xmlns:a16="http://schemas.microsoft.com/office/drawing/2014/main" id="{00000000-0008-0000-0600-000028030000}"/>
            </a:ext>
          </a:extLst>
        </xdr:cNvPr>
        <xdr:cNvSpPr txBox="1">
          <a:spLocks noChangeArrowheads="1"/>
        </xdr:cNvSpPr>
      </xdr:nvSpPr>
      <xdr:spPr bwMode="auto">
        <a:xfrm>
          <a:off x="25984200" y="18110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25400" cy="203200"/>
    <xdr:sp macro="" textlink="">
      <xdr:nvSpPr>
        <xdr:cNvPr id="809" name="Text Box 207">
          <a:extLst>
            <a:ext uri="{FF2B5EF4-FFF2-40B4-BE49-F238E27FC236}">
              <a16:creationId xmlns:a16="http://schemas.microsoft.com/office/drawing/2014/main" id="{00000000-0008-0000-0600-000029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810" name="Text Box 207">
          <a:extLst>
            <a:ext uri="{FF2B5EF4-FFF2-40B4-BE49-F238E27FC236}">
              <a16:creationId xmlns:a16="http://schemas.microsoft.com/office/drawing/2014/main" id="{00000000-0008-0000-0600-00002A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77800"/>
    <xdr:sp macro="" textlink="">
      <xdr:nvSpPr>
        <xdr:cNvPr id="811" name="Text Box 207">
          <a:extLst>
            <a:ext uri="{FF2B5EF4-FFF2-40B4-BE49-F238E27FC236}">
              <a16:creationId xmlns:a16="http://schemas.microsoft.com/office/drawing/2014/main" id="{00000000-0008-0000-0600-00002B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25400" cy="203200"/>
    <xdr:sp macro="" textlink="">
      <xdr:nvSpPr>
        <xdr:cNvPr id="812" name="Text Box 207">
          <a:extLst>
            <a:ext uri="{FF2B5EF4-FFF2-40B4-BE49-F238E27FC236}">
              <a16:creationId xmlns:a16="http://schemas.microsoft.com/office/drawing/2014/main" id="{00000000-0008-0000-0600-00002C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16</xdr:col>
      <xdr:colOff>0</xdr:colOff>
      <xdr:row>29</xdr:row>
      <xdr:rowOff>0</xdr:rowOff>
    </xdr:from>
    <xdr:ext cx="38100" cy="190500"/>
    <xdr:sp macro="" textlink="">
      <xdr:nvSpPr>
        <xdr:cNvPr id="813" name="Text Box 207">
          <a:extLst>
            <a:ext uri="{FF2B5EF4-FFF2-40B4-BE49-F238E27FC236}">
              <a16:creationId xmlns:a16="http://schemas.microsoft.com/office/drawing/2014/main" id="{00000000-0008-0000-0600-00002D030000}"/>
            </a:ext>
          </a:extLst>
        </xdr:cNvPr>
        <xdr:cNvSpPr txBox="1">
          <a:spLocks noChangeArrowheads="1"/>
        </xdr:cNvSpPr>
      </xdr:nvSpPr>
      <xdr:spPr bwMode="auto">
        <a:xfrm>
          <a:off x="25984200" y="18491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8</xdr:row>
      <xdr:rowOff>0</xdr:rowOff>
    </xdr:from>
    <xdr:ext cx="16934" cy="190500"/>
    <xdr:sp macro="" textlink="">
      <xdr:nvSpPr>
        <xdr:cNvPr id="814" name="Text Box 127">
          <a:extLst>
            <a:ext uri="{FF2B5EF4-FFF2-40B4-BE49-F238E27FC236}">
              <a16:creationId xmlns:a16="http://schemas.microsoft.com/office/drawing/2014/main" id="{00000000-0008-0000-0600-00002E030000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8</xdr:row>
      <xdr:rowOff>0</xdr:rowOff>
    </xdr:from>
    <xdr:ext cx="16934" cy="190500"/>
    <xdr:sp macro="" textlink="">
      <xdr:nvSpPr>
        <xdr:cNvPr id="815" name="Text Box 127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SpPr txBox="1">
          <a:spLocks noChangeArrowheads="1"/>
        </xdr:cNvSpPr>
      </xdr:nvSpPr>
      <xdr:spPr bwMode="auto">
        <a:xfrm>
          <a:off x="9855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16</xdr:row>
      <xdr:rowOff>0</xdr:rowOff>
    </xdr:from>
    <xdr:ext cx="16934" cy="190500"/>
    <xdr:sp macro="" textlink="">
      <xdr:nvSpPr>
        <xdr:cNvPr id="816" name="Text Box 127">
          <a:extLst>
            <a:ext uri="{FF2B5EF4-FFF2-40B4-BE49-F238E27FC236}">
              <a16:creationId xmlns:a16="http://schemas.microsoft.com/office/drawing/2014/main" id="{00000000-0008-0000-0600-000030030000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16</xdr:row>
      <xdr:rowOff>0</xdr:rowOff>
    </xdr:from>
    <xdr:ext cx="16934" cy="190500"/>
    <xdr:sp macro="" textlink="">
      <xdr:nvSpPr>
        <xdr:cNvPr id="817" name="Text Box 127">
          <a:extLst>
            <a:ext uri="{FF2B5EF4-FFF2-40B4-BE49-F238E27FC236}">
              <a16:creationId xmlns:a16="http://schemas.microsoft.com/office/drawing/2014/main" id="{00000000-0008-0000-0600-000031030000}"/>
            </a:ext>
          </a:extLst>
        </xdr:cNvPr>
        <xdr:cNvSpPr txBox="1">
          <a:spLocks noChangeArrowheads="1"/>
        </xdr:cNvSpPr>
      </xdr:nvSpPr>
      <xdr:spPr bwMode="auto">
        <a:xfrm>
          <a:off x="9855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23</xdr:row>
      <xdr:rowOff>0</xdr:rowOff>
    </xdr:from>
    <xdr:ext cx="16934" cy="190500"/>
    <xdr:sp macro="" textlink="">
      <xdr:nvSpPr>
        <xdr:cNvPr id="818" name="Text Box 127">
          <a:extLst>
            <a:ext uri="{FF2B5EF4-FFF2-40B4-BE49-F238E27FC236}">
              <a16:creationId xmlns:a16="http://schemas.microsoft.com/office/drawing/2014/main" id="{00000000-0008-0000-0600-000032030000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6934" cy="190500"/>
    <xdr:sp macro="" textlink="">
      <xdr:nvSpPr>
        <xdr:cNvPr id="819" name="Text Box 127">
          <a:extLst>
            <a:ext uri="{FF2B5EF4-FFF2-40B4-BE49-F238E27FC236}">
              <a16:creationId xmlns:a16="http://schemas.microsoft.com/office/drawing/2014/main" id="{00000000-0008-0000-0600-000033030000}"/>
            </a:ext>
          </a:extLst>
        </xdr:cNvPr>
        <xdr:cNvSpPr txBox="1">
          <a:spLocks noChangeArrowheads="1"/>
        </xdr:cNvSpPr>
      </xdr:nvSpPr>
      <xdr:spPr bwMode="auto">
        <a:xfrm>
          <a:off x="9855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25400</xdr:rowOff>
    </xdr:from>
    <xdr:ext cx="16934" cy="177800"/>
    <xdr:sp macro="" textlink="">
      <xdr:nvSpPr>
        <xdr:cNvPr id="820" name="Text Box 127">
          <a:extLst>
            <a:ext uri="{FF2B5EF4-FFF2-40B4-BE49-F238E27FC236}">
              <a16:creationId xmlns:a16="http://schemas.microsoft.com/office/drawing/2014/main" id="{00000000-0008-0000-0600-000034030000}"/>
            </a:ext>
          </a:extLst>
        </xdr:cNvPr>
        <xdr:cNvSpPr txBox="1">
          <a:spLocks noChangeArrowheads="1"/>
        </xdr:cNvSpPr>
      </xdr:nvSpPr>
      <xdr:spPr bwMode="auto">
        <a:xfrm>
          <a:off x="9855200" y="137160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25400" cy="203200"/>
    <xdr:sp macro="" textlink="">
      <xdr:nvSpPr>
        <xdr:cNvPr id="821" name="Text Box 207">
          <a:extLst>
            <a:ext uri="{FF2B5EF4-FFF2-40B4-BE49-F238E27FC236}">
              <a16:creationId xmlns:a16="http://schemas.microsoft.com/office/drawing/2014/main" id="{00000000-0008-0000-0600-000035030000}"/>
            </a:ext>
          </a:extLst>
        </xdr:cNvPr>
        <xdr:cNvSpPr txBox="1">
          <a:spLocks noChangeArrowheads="1"/>
        </xdr:cNvSpPr>
      </xdr:nvSpPr>
      <xdr:spPr bwMode="auto">
        <a:xfrm>
          <a:off x="9855200" y="105156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25400</xdr:rowOff>
    </xdr:from>
    <xdr:ext cx="16934" cy="165100"/>
    <xdr:sp macro="" textlink="">
      <xdr:nvSpPr>
        <xdr:cNvPr id="822" name="Text Box 127">
          <a:extLst>
            <a:ext uri="{FF2B5EF4-FFF2-40B4-BE49-F238E27FC236}">
              <a16:creationId xmlns:a16="http://schemas.microsoft.com/office/drawing/2014/main" id="{00000000-0008-0000-0600-000036030000}"/>
            </a:ext>
          </a:extLst>
        </xdr:cNvPr>
        <xdr:cNvSpPr txBox="1">
          <a:spLocks noChangeArrowheads="1"/>
        </xdr:cNvSpPr>
      </xdr:nvSpPr>
      <xdr:spPr bwMode="auto">
        <a:xfrm>
          <a:off x="9855200" y="137160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38100" cy="190500"/>
    <xdr:sp macro="" textlink="">
      <xdr:nvSpPr>
        <xdr:cNvPr id="823" name="Text Box 207">
          <a:extLst>
            <a:ext uri="{FF2B5EF4-FFF2-40B4-BE49-F238E27FC236}">
              <a16:creationId xmlns:a16="http://schemas.microsoft.com/office/drawing/2014/main" id="{00000000-0008-0000-0600-000037030000}"/>
            </a:ext>
          </a:extLst>
        </xdr:cNvPr>
        <xdr:cNvSpPr txBox="1">
          <a:spLocks noChangeArrowheads="1"/>
        </xdr:cNvSpPr>
      </xdr:nvSpPr>
      <xdr:spPr bwMode="auto">
        <a:xfrm>
          <a:off x="9855200" y="10515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38100" cy="190500"/>
    <xdr:sp macro="" textlink="">
      <xdr:nvSpPr>
        <xdr:cNvPr id="824" name="Text Box 207">
          <a:extLst>
            <a:ext uri="{FF2B5EF4-FFF2-40B4-BE49-F238E27FC236}">
              <a16:creationId xmlns:a16="http://schemas.microsoft.com/office/drawing/2014/main" id="{00000000-0008-0000-0600-000038030000}"/>
            </a:ext>
          </a:extLst>
        </xdr:cNvPr>
        <xdr:cNvSpPr txBox="1">
          <a:spLocks noChangeArrowheads="1"/>
        </xdr:cNvSpPr>
      </xdr:nvSpPr>
      <xdr:spPr bwMode="auto">
        <a:xfrm>
          <a:off x="9855200" y="1089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38100" cy="190500"/>
    <xdr:sp macro="" textlink="">
      <xdr:nvSpPr>
        <xdr:cNvPr id="825" name="Text Box 207">
          <a:extLst>
            <a:ext uri="{FF2B5EF4-FFF2-40B4-BE49-F238E27FC236}">
              <a16:creationId xmlns:a16="http://schemas.microsoft.com/office/drawing/2014/main" id="{00000000-0008-0000-0600-000039030000}"/>
            </a:ext>
          </a:extLst>
        </xdr:cNvPr>
        <xdr:cNvSpPr txBox="1">
          <a:spLocks noChangeArrowheads="1"/>
        </xdr:cNvSpPr>
      </xdr:nvSpPr>
      <xdr:spPr bwMode="auto">
        <a:xfrm>
          <a:off x="9855200" y="11277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20</xdr:row>
      <xdr:rowOff>0</xdr:rowOff>
    </xdr:from>
    <xdr:ext cx="38100" cy="190500"/>
    <xdr:sp macro="" textlink="">
      <xdr:nvSpPr>
        <xdr:cNvPr id="826" name="Text Box 207">
          <a:extLst>
            <a:ext uri="{FF2B5EF4-FFF2-40B4-BE49-F238E27FC236}">
              <a16:creationId xmlns:a16="http://schemas.microsoft.com/office/drawing/2014/main" id="{00000000-0008-0000-0600-00003A030000}"/>
            </a:ext>
          </a:extLst>
        </xdr:cNvPr>
        <xdr:cNvSpPr txBox="1">
          <a:spLocks noChangeArrowheads="1"/>
        </xdr:cNvSpPr>
      </xdr:nvSpPr>
      <xdr:spPr bwMode="auto">
        <a:xfrm>
          <a:off x="9855200" y="11684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0</xdr:rowOff>
    </xdr:from>
    <xdr:ext cx="38100" cy="190500"/>
    <xdr:sp macro="" textlink="">
      <xdr:nvSpPr>
        <xdr:cNvPr id="827" name="Text Box 207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SpPr txBox="1">
          <a:spLocks noChangeArrowheads="1"/>
        </xdr:cNvSpPr>
      </xdr:nvSpPr>
      <xdr:spPr bwMode="auto">
        <a:xfrm>
          <a:off x="9855200" y="13690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38100" cy="190500"/>
    <xdr:sp macro="" textlink="">
      <xdr:nvSpPr>
        <xdr:cNvPr id="828" name="Text Box 207">
          <a:extLst>
            <a:ext uri="{FF2B5EF4-FFF2-40B4-BE49-F238E27FC236}">
              <a16:creationId xmlns:a16="http://schemas.microsoft.com/office/drawing/2014/main" id="{00000000-0008-0000-0600-00003C030000}"/>
            </a:ext>
          </a:extLst>
        </xdr:cNvPr>
        <xdr:cNvSpPr txBox="1">
          <a:spLocks noChangeArrowheads="1"/>
        </xdr:cNvSpPr>
      </xdr:nvSpPr>
      <xdr:spPr bwMode="auto">
        <a:xfrm>
          <a:off x="9855200" y="14071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254000</xdr:colOff>
      <xdr:row>2</xdr:row>
      <xdr:rowOff>50800</xdr:rowOff>
    </xdr:from>
    <xdr:ext cx="0" cy="203200"/>
    <xdr:sp macro="" textlink="">
      <xdr:nvSpPr>
        <xdr:cNvPr id="829" name="Text Box 126">
          <a:extLst>
            <a:ext uri="{FF2B5EF4-FFF2-40B4-BE49-F238E27FC236}">
              <a16:creationId xmlns:a16="http://schemas.microsoft.com/office/drawing/2014/main" id="{00000000-0008-0000-0600-00003D030000}"/>
            </a:ext>
          </a:extLst>
        </xdr:cNvPr>
        <xdr:cNvSpPr txBox="1">
          <a:spLocks noChangeArrowheads="1"/>
        </xdr:cNvSpPr>
      </xdr:nvSpPr>
      <xdr:spPr bwMode="auto">
        <a:xfrm>
          <a:off x="18465800" y="16764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5</xdr:row>
      <xdr:rowOff>76200</xdr:rowOff>
    </xdr:from>
    <xdr:ext cx="18531" cy="553998"/>
    <xdr:sp macro="" textlink="">
      <xdr:nvSpPr>
        <xdr:cNvPr id="830" name="Text Box 179">
          <a:extLst>
            <a:ext uri="{FF2B5EF4-FFF2-40B4-BE49-F238E27FC236}">
              <a16:creationId xmlns:a16="http://schemas.microsoft.com/office/drawing/2014/main" id="{00000000-0008-0000-0600-00003E030000}"/>
            </a:ext>
          </a:extLst>
        </xdr:cNvPr>
        <xdr:cNvSpPr txBox="1">
          <a:spLocks noChangeArrowheads="1"/>
        </xdr:cNvSpPr>
      </xdr:nvSpPr>
      <xdr:spPr bwMode="auto">
        <a:xfrm>
          <a:off x="17938750" y="2717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6</xdr:row>
      <xdr:rowOff>0</xdr:rowOff>
    </xdr:from>
    <xdr:ext cx="18531" cy="566589"/>
    <xdr:sp macro="" textlink="">
      <xdr:nvSpPr>
        <xdr:cNvPr id="831" name="Text Box 180">
          <a:extLst>
            <a:ext uri="{FF2B5EF4-FFF2-40B4-BE49-F238E27FC236}">
              <a16:creationId xmlns:a16="http://schemas.microsoft.com/office/drawing/2014/main" id="{00000000-0008-0000-0600-00003F030000}"/>
            </a:ext>
          </a:extLst>
        </xdr:cNvPr>
        <xdr:cNvSpPr txBox="1">
          <a:spLocks noChangeArrowheads="1"/>
        </xdr:cNvSpPr>
      </xdr:nvSpPr>
      <xdr:spPr bwMode="auto">
        <a:xfrm>
          <a:off x="17938750" y="46228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1041400</xdr:colOff>
      <xdr:row>9</xdr:row>
      <xdr:rowOff>0</xdr:rowOff>
    </xdr:from>
    <xdr:ext cx="0" cy="241300"/>
    <xdr:sp macro="" textlink="">
      <xdr:nvSpPr>
        <xdr:cNvPr id="832" name="Text Box 126">
          <a:extLst>
            <a:ext uri="{FF2B5EF4-FFF2-40B4-BE49-F238E27FC236}">
              <a16:creationId xmlns:a16="http://schemas.microsoft.com/office/drawing/2014/main" id="{00000000-0008-0000-0600-000040030000}"/>
            </a:ext>
          </a:extLst>
        </xdr:cNvPr>
        <xdr:cNvSpPr txBox="1">
          <a:spLocks noChangeArrowheads="1"/>
        </xdr:cNvSpPr>
      </xdr:nvSpPr>
      <xdr:spPr bwMode="auto">
        <a:xfrm>
          <a:off x="17932400" y="57658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12</xdr:row>
      <xdr:rowOff>76200</xdr:rowOff>
    </xdr:from>
    <xdr:ext cx="18531" cy="566589"/>
    <xdr:sp macro="" textlink="">
      <xdr:nvSpPr>
        <xdr:cNvPr id="833" name="Text Box 179">
          <a:extLst>
            <a:ext uri="{FF2B5EF4-FFF2-40B4-BE49-F238E27FC236}">
              <a16:creationId xmlns:a16="http://schemas.microsoft.com/office/drawing/2014/main" id="{00000000-0008-0000-0600-000041030000}"/>
            </a:ext>
          </a:extLst>
        </xdr:cNvPr>
        <xdr:cNvSpPr txBox="1">
          <a:spLocks noChangeArrowheads="1"/>
        </xdr:cNvSpPr>
      </xdr:nvSpPr>
      <xdr:spPr bwMode="auto">
        <a:xfrm>
          <a:off x="17938750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13</xdr:row>
      <xdr:rowOff>0</xdr:rowOff>
    </xdr:from>
    <xdr:ext cx="18531" cy="553998"/>
    <xdr:sp macro="" textlink="">
      <xdr:nvSpPr>
        <xdr:cNvPr id="834" name="Text Box 180">
          <a:extLst>
            <a:ext uri="{FF2B5EF4-FFF2-40B4-BE49-F238E27FC236}">
              <a16:creationId xmlns:a16="http://schemas.microsoft.com/office/drawing/2014/main" id="{00000000-0008-0000-0600-000042030000}"/>
            </a:ext>
          </a:extLst>
        </xdr:cNvPr>
        <xdr:cNvSpPr txBox="1">
          <a:spLocks noChangeArrowheads="1"/>
        </xdr:cNvSpPr>
      </xdr:nvSpPr>
      <xdr:spPr bwMode="auto">
        <a:xfrm>
          <a:off x="17938750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9</xdr:row>
      <xdr:rowOff>0</xdr:rowOff>
    </xdr:from>
    <xdr:ext cx="0" cy="203200"/>
    <xdr:sp macro="" textlink="">
      <xdr:nvSpPr>
        <xdr:cNvPr id="835" name="Text Box 126">
          <a:extLst>
            <a:ext uri="{FF2B5EF4-FFF2-40B4-BE49-F238E27FC236}">
              <a16:creationId xmlns:a16="http://schemas.microsoft.com/office/drawing/2014/main" id="{00000000-0008-0000-0600-000043030000}"/>
            </a:ext>
          </a:extLst>
        </xdr:cNvPr>
        <xdr:cNvSpPr txBox="1">
          <a:spLocks noChangeArrowheads="1"/>
        </xdr:cNvSpPr>
      </xdr:nvSpPr>
      <xdr:spPr bwMode="auto">
        <a:xfrm>
          <a:off x="18084800" y="57658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12</xdr:row>
      <xdr:rowOff>76200</xdr:rowOff>
    </xdr:from>
    <xdr:ext cx="18531" cy="566589"/>
    <xdr:sp macro="" textlink="">
      <xdr:nvSpPr>
        <xdr:cNvPr id="836" name="Text Box 179">
          <a:extLst>
            <a:ext uri="{FF2B5EF4-FFF2-40B4-BE49-F238E27FC236}">
              <a16:creationId xmlns:a16="http://schemas.microsoft.com/office/drawing/2014/main" id="{00000000-0008-0000-0600-000044030000}"/>
            </a:ext>
          </a:extLst>
        </xdr:cNvPr>
        <xdr:cNvSpPr txBox="1">
          <a:spLocks noChangeArrowheads="1"/>
        </xdr:cNvSpPr>
      </xdr:nvSpPr>
      <xdr:spPr bwMode="auto">
        <a:xfrm>
          <a:off x="18075275" y="7061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13</xdr:row>
      <xdr:rowOff>0</xdr:rowOff>
    </xdr:from>
    <xdr:ext cx="18531" cy="553998"/>
    <xdr:sp macro="" textlink="">
      <xdr:nvSpPr>
        <xdr:cNvPr id="837" name="Text Box 180">
          <a:extLst>
            <a:ext uri="{FF2B5EF4-FFF2-40B4-BE49-F238E27FC236}">
              <a16:creationId xmlns:a16="http://schemas.microsoft.com/office/drawing/2014/main" id="{00000000-0008-0000-0600-000045030000}"/>
            </a:ext>
          </a:extLst>
        </xdr:cNvPr>
        <xdr:cNvSpPr txBox="1">
          <a:spLocks noChangeArrowheads="1"/>
        </xdr:cNvSpPr>
      </xdr:nvSpPr>
      <xdr:spPr bwMode="auto">
        <a:xfrm>
          <a:off x="18075275" y="89916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10</xdr:row>
      <xdr:rowOff>0</xdr:rowOff>
    </xdr:from>
    <xdr:ext cx="0" cy="203200"/>
    <xdr:sp macro="" textlink="">
      <xdr:nvSpPr>
        <xdr:cNvPr id="838" name="Text Box 126">
          <a:extLst>
            <a:ext uri="{FF2B5EF4-FFF2-40B4-BE49-F238E27FC236}">
              <a16:creationId xmlns:a16="http://schemas.microsoft.com/office/drawing/2014/main" id="{00000000-0008-0000-0600-000046030000}"/>
            </a:ext>
          </a:extLst>
        </xdr:cNvPr>
        <xdr:cNvSpPr txBox="1">
          <a:spLocks noChangeArrowheads="1"/>
        </xdr:cNvSpPr>
      </xdr:nvSpPr>
      <xdr:spPr bwMode="auto">
        <a:xfrm>
          <a:off x="18084800" y="61722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11</xdr:row>
      <xdr:rowOff>0</xdr:rowOff>
    </xdr:from>
    <xdr:ext cx="0" cy="203200"/>
    <xdr:sp macro="" textlink="">
      <xdr:nvSpPr>
        <xdr:cNvPr id="839" name="Text Box 126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SpPr txBox="1">
          <a:spLocks noChangeArrowheads="1"/>
        </xdr:cNvSpPr>
      </xdr:nvSpPr>
      <xdr:spPr bwMode="auto">
        <a:xfrm>
          <a:off x="18084800" y="6578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12</xdr:row>
      <xdr:rowOff>0</xdr:rowOff>
    </xdr:from>
    <xdr:ext cx="0" cy="203200"/>
    <xdr:sp macro="" textlink="">
      <xdr:nvSpPr>
        <xdr:cNvPr id="840" name="Text Box 126">
          <a:extLst>
            <a:ext uri="{FF2B5EF4-FFF2-40B4-BE49-F238E27FC236}">
              <a16:creationId xmlns:a16="http://schemas.microsoft.com/office/drawing/2014/main" id="{00000000-0008-0000-0600-000048030000}"/>
            </a:ext>
          </a:extLst>
        </xdr:cNvPr>
        <xdr:cNvSpPr txBox="1">
          <a:spLocks noChangeArrowheads="1"/>
        </xdr:cNvSpPr>
      </xdr:nvSpPr>
      <xdr:spPr bwMode="auto">
        <a:xfrm>
          <a:off x="18084800" y="69850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13</xdr:row>
      <xdr:rowOff>0</xdr:rowOff>
    </xdr:from>
    <xdr:ext cx="0" cy="203200"/>
    <xdr:sp macro="" textlink="">
      <xdr:nvSpPr>
        <xdr:cNvPr id="841" name="Text Box 126">
          <a:extLst>
            <a:ext uri="{FF2B5EF4-FFF2-40B4-BE49-F238E27FC236}">
              <a16:creationId xmlns:a16="http://schemas.microsoft.com/office/drawing/2014/main" id="{00000000-0008-0000-0600-000049030000}"/>
            </a:ext>
          </a:extLst>
        </xdr:cNvPr>
        <xdr:cNvSpPr txBox="1">
          <a:spLocks noChangeArrowheads="1"/>
        </xdr:cNvSpPr>
      </xdr:nvSpPr>
      <xdr:spPr bwMode="auto">
        <a:xfrm>
          <a:off x="18084800" y="8991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14</xdr:row>
      <xdr:rowOff>0</xdr:rowOff>
    </xdr:from>
    <xdr:ext cx="0" cy="203200"/>
    <xdr:sp macro="" textlink="">
      <xdr:nvSpPr>
        <xdr:cNvPr id="842" name="Text Box 126">
          <a:extLst>
            <a:ext uri="{FF2B5EF4-FFF2-40B4-BE49-F238E27FC236}">
              <a16:creationId xmlns:a16="http://schemas.microsoft.com/office/drawing/2014/main" id="{00000000-0008-0000-0600-00004A030000}"/>
            </a:ext>
          </a:extLst>
        </xdr:cNvPr>
        <xdr:cNvSpPr txBox="1">
          <a:spLocks noChangeArrowheads="1"/>
        </xdr:cNvSpPr>
      </xdr:nvSpPr>
      <xdr:spPr bwMode="auto">
        <a:xfrm>
          <a:off x="18084800" y="93726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20</xdr:row>
      <xdr:rowOff>0</xdr:rowOff>
    </xdr:from>
    <xdr:ext cx="18531" cy="553998"/>
    <xdr:sp macro="" textlink="">
      <xdr:nvSpPr>
        <xdr:cNvPr id="843" name="Text Box 186">
          <a:extLst>
            <a:ext uri="{FF2B5EF4-FFF2-40B4-BE49-F238E27FC236}">
              <a16:creationId xmlns:a16="http://schemas.microsoft.com/office/drawing/2014/main" id="{00000000-0008-0000-0600-00004B030000}"/>
            </a:ext>
          </a:extLst>
        </xdr:cNvPr>
        <xdr:cNvSpPr txBox="1">
          <a:spLocks noChangeArrowheads="1"/>
        </xdr:cNvSpPr>
      </xdr:nvSpPr>
      <xdr:spPr bwMode="auto">
        <a:xfrm>
          <a:off x="17938750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21</xdr:row>
      <xdr:rowOff>0</xdr:rowOff>
    </xdr:from>
    <xdr:ext cx="18531" cy="566589"/>
    <xdr:sp macro="" textlink="">
      <xdr:nvSpPr>
        <xdr:cNvPr id="844" name="Text Box 187">
          <a:extLst>
            <a:ext uri="{FF2B5EF4-FFF2-40B4-BE49-F238E27FC236}">
              <a16:creationId xmlns:a16="http://schemas.microsoft.com/office/drawing/2014/main" id="{00000000-0008-0000-0600-00004C030000}"/>
            </a:ext>
          </a:extLst>
        </xdr:cNvPr>
        <xdr:cNvSpPr txBox="1">
          <a:spLocks noChangeArrowheads="1"/>
        </xdr:cNvSpPr>
      </xdr:nvSpPr>
      <xdr:spPr bwMode="auto">
        <a:xfrm>
          <a:off x="1793875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1041400</xdr:colOff>
      <xdr:row>17</xdr:row>
      <xdr:rowOff>0</xdr:rowOff>
    </xdr:from>
    <xdr:ext cx="0" cy="368300"/>
    <xdr:sp macro="" textlink="">
      <xdr:nvSpPr>
        <xdr:cNvPr id="845" name="Text Box 126">
          <a:extLst>
            <a:ext uri="{FF2B5EF4-FFF2-40B4-BE49-F238E27FC236}">
              <a16:creationId xmlns:a16="http://schemas.microsoft.com/office/drawing/2014/main" id="{00000000-0008-0000-0600-00004D030000}"/>
            </a:ext>
          </a:extLst>
        </xdr:cNvPr>
        <xdr:cNvSpPr txBox="1">
          <a:spLocks noChangeArrowheads="1"/>
        </xdr:cNvSpPr>
      </xdr:nvSpPr>
      <xdr:spPr bwMode="auto">
        <a:xfrm>
          <a:off x="17932400" y="10515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20</xdr:row>
      <xdr:rowOff>139700</xdr:rowOff>
    </xdr:from>
    <xdr:ext cx="18531" cy="553998"/>
    <xdr:sp macro="" textlink="">
      <xdr:nvSpPr>
        <xdr:cNvPr id="846" name="Text Box 179">
          <a:extLst>
            <a:ext uri="{FF2B5EF4-FFF2-40B4-BE49-F238E27FC236}">
              <a16:creationId xmlns:a16="http://schemas.microsoft.com/office/drawing/2014/main" id="{00000000-0008-0000-0600-00004E030000}"/>
            </a:ext>
          </a:extLst>
        </xdr:cNvPr>
        <xdr:cNvSpPr txBox="1">
          <a:spLocks noChangeArrowheads="1"/>
        </xdr:cNvSpPr>
      </xdr:nvSpPr>
      <xdr:spPr bwMode="auto">
        <a:xfrm>
          <a:off x="17938750" y="11823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21</xdr:row>
      <xdr:rowOff>0</xdr:rowOff>
    </xdr:from>
    <xdr:ext cx="18531" cy="566589"/>
    <xdr:sp macro="" textlink="">
      <xdr:nvSpPr>
        <xdr:cNvPr id="847" name="Text Box 180">
          <a:extLst>
            <a:ext uri="{FF2B5EF4-FFF2-40B4-BE49-F238E27FC236}">
              <a16:creationId xmlns:a16="http://schemas.microsoft.com/office/drawing/2014/main" id="{00000000-0008-0000-0600-00004F030000}"/>
            </a:ext>
          </a:extLst>
        </xdr:cNvPr>
        <xdr:cNvSpPr txBox="1">
          <a:spLocks noChangeArrowheads="1"/>
        </xdr:cNvSpPr>
      </xdr:nvSpPr>
      <xdr:spPr bwMode="auto">
        <a:xfrm>
          <a:off x="17938750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20</xdr:row>
      <xdr:rowOff>0</xdr:rowOff>
    </xdr:from>
    <xdr:ext cx="18531" cy="553998"/>
    <xdr:sp macro="" textlink="">
      <xdr:nvSpPr>
        <xdr:cNvPr id="848" name="Text Box 186">
          <a:extLst>
            <a:ext uri="{FF2B5EF4-FFF2-40B4-BE49-F238E27FC236}">
              <a16:creationId xmlns:a16="http://schemas.microsoft.com/office/drawing/2014/main" id="{00000000-0008-0000-0600-000050030000}"/>
            </a:ext>
          </a:extLst>
        </xdr:cNvPr>
        <xdr:cNvSpPr txBox="1">
          <a:spLocks noChangeArrowheads="1"/>
        </xdr:cNvSpPr>
      </xdr:nvSpPr>
      <xdr:spPr bwMode="auto">
        <a:xfrm>
          <a:off x="18075275" y="11684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21</xdr:row>
      <xdr:rowOff>0</xdr:rowOff>
    </xdr:from>
    <xdr:ext cx="18531" cy="566589"/>
    <xdr:sp macro="" textlink="">
      <xdr:nvSpPr>
        <xdr:cNvPr id="849" name="Text Box 187">
          <a:extLst>
            <a:ext uri="{FF2B5EF4-FFF2-40B4-BE49-F238E27FC236}">
              <a16:creationId xmlns:a16="http://schemas.microsoft.com/office/drawing/2014/main" id="{00000000-0008-0000-0600-000051030000}"/>
            </a:ext>
          </a:extLst>
        </xdr:cNvPr>
        <xdr:cNvSpPr txBox="1">
          <a:spLocks noChangeArrowheads="1"/>
        </xdr:cNvSpPr>
      </xdr:nvSpPr>
      <xdr:spPr bwMode="auto">
        <a:xfrm>
          <a:off x="18075275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228600</xdr:colOff>
      <xdr:row>19</xdr:row>
      <xdr:rowOff>203200</xdr:rowOff>
    </xdr:from>
    <xdr:ext cx="0" cy="355600"/>
    <xdr:sp macro="" textlink="">
      <xdr:nvSpPr>
        <xdr:cNvPr id="850" name="Text Box 126">
          <a:extLst>
            <a:ext uri="{FF2B5EF4-FFF2-40B4-BE49-F238E27FC236}">
              <a16:creationId xmlns:a16="http://schemas.microsoft.com/office/drawing/2014/main" id="{00000000-0008-0000-0600-000052030000}"/>
            </a:ext>
          </a:extLst>
        </xdr:cNvPr>
        <xdr:cNvSpPr txBox="1">
          <a:spLocks noChangeArrowheads="1"/>
        </xdr:cNvSpPr>
      </xdr:nvSpPr>
      <xdr:spPr bwMode="auto">
        <a:xfrm>
          <a:off x="18440400" y="11480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20</xdr:row>
      <xdr:rowOff>111125</xdr:rowOff>
    </xdr:from>
    <xdr:ext cx="18531" cy="553998"/>
    <xdr:sp macro="" textlink="">
      <xdr:nvSpPr>
        <xdr:cNvPr id="851" name="Text Box 179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SpPr txBox="1">
          <a:spLocks noChangeArrowheads="1"/>
        </xdr:cNvSpPr>
      </xdr:nvSpPr>
      <xdr:spPr bwMode="auto">
        <a:xfrm>
          <a:off x="18075275" y="11795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21</xdr:row>
      <xdr:rowOff>0</xdr:rowOff>
    </xdr:from>
    <xdr:ext cx="18531" cy="566589"/>
    <xdr:sp macro="" textlink="">
      <xdr:nvSpPr>
        <xdr:cNvPr id="852" name="Text Box 180">
          <a:extLst>
            <a:ext uri="{FF2B5EF4-FFF2-40B4-BE49-F238E27FC236}">
              <a16:creationId xmlns:a16="http://schemas.microsoft.com/office/drawing/2014/main" id="{00000000-0008-0000-0600-000054030000}"/>
            </a:ext>
          </a:extLst>
        </xdr:cNvPr>
        <xdr:cNvSpPr txBox="1">
          <a:spLocks noChangeArrowheads="1"/>
        </xdr:cNvSpPr>
      </xdr:nvSpPr>
      <xdr:spPr bwMode="auto">
        <a:xfrm>
          <a:off x="18075275" y="136906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18</xdr:row>
      <xdr:rowOff>0</xdr:rowOff>
    </xdr:from>
    <xdr:ext cx="0" cy="355599"/>
    <xdr:sp macro="" textlink="">
      <xdr:nvSpPr>
        <xdr:cNvPr id="853" name="Text Box 126">
          <a:extLst>
            <a:ext uri="{FF2B5EF4-FFF2-40B4-BE49-F238E27FC236}">
              <a16:creationId xmlns:a16="http://schemas.microsoft.com/office/drawing/2014/main" id="{00000000-0008-0000-0600-000055030000}"/>
            </a:ext>
          </a:extLst>
        </xdr:cNvPr>
        <xdr:cNvSpPr txBox="1">
          <a:spLocks noChangeArrowheads="1"/>
        </xdr:cNvSpPr>
      </xdr:nvSpPr>
      <xdr:spPr bwMode="auto">
        <a:xfrm>
          <a:off x="18084800" y="10896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19</xdr:row>
      <xdr:rowOff>0</xdr:rowOff>
    </xdr:from>
    <xdr:ext cx="0" cy="355601"/>
    <xdr:sp macro="" textlink="">
      <xdr:nvSpPr>
        <xdr:cNvPr id="854" name="Text Box 126">
          <a:extLst>
            <a:ext uri="{FF2B5EF4-FFF2-40B4-BE49-F238E27FC236}">
              <a16:creationId xmlns:a16="http://schemas.microsoft.com/office/drawing/2014/main" id="{00000000-0008-0000-0600-000056030000}"/>
            </a:ext>
          </a:extLst>
        </xdr:cNvPr>
        <xdr:cNvSpPr txBox="1">
          <a:spLocks noChangeArrowheads="1"/>
        </xdr:cNvSpPr>
      </xdr:nvSpPr>
      <xdr:spPr bwMode="auto">
        <a:xfrm>
          <a:off x="18084800" y="112776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20</xdr:row>
      <xdr:rowOff>0</xdr:rowOff>
    </xdr:from>
    <xdr:ext cx="0" cy="355600"/>
    <xdr:sp macro="" textlink="">
      <xdr:nvSpPr>
        <xdr:cNvPr id="855" name="Text Box 126">
          <a:extLst>
            <a:ext uri="{FF2B5EF4-FFF2-40B4-BE49-F238E27FC236}">
              <a16:creationId xmlns:a16="http://schemas.microsoft.com/office/drawing/2014/main" id="{00000000-0008-0000-0600-000057030000}"/>
            </a:ext>
          </a:extLst>
        </xdr:cNvPr>
        <xdr:cNvSpPr txBox="1">
          <a:spLocks noChangeArrowheads="1"/>
        </xdr:cNvSpPr>
      </xdr:nvSpPr>
      <xdr:spPr bwMode="auto">
        <a:xfrm>
          <a:off x="18084800" y="11684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21</xdr:row>
      <xdr:rowOff>0</xdr:rowOff>
    </xdr:from>
    <xdr:ext cx="0" cy="355599"/>
    <xdr:sp macro="" textlink="">
      <xdr:nvSpPr>
        <xdr:cNvPr id="856" name="Text Box 126">
          <a:extLst>
            <a:ext uri="{FF2B5EF4-FFF2-40B4-BE49-F238E27FC236}">
              <a16:creationId xmlns:a16="http://schemas.microsoft.com/office/drawing/2014/main" id="{00000000-0008-0000-0600-000058030000}"/>
            </a:ext>
          </a:extLst>
        </xdr:cNvPr>
        <xdr:cNvSpPr txBox="1">
          <a:spLocks noChangeArrowheads="1"/>
        </xdr:cNvSpPr>
      </xdr:nvSpPr>
      <xdr:spPr bwMode="auto">
        <a:xfrm>
          <a:off x="18084800" y="136906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22</xdr:row>
      <xdr:rowOff>0</xdr:rowOff>
    </xdr:from>
    <xdr:ext cx="0" cy="330200"/>
    <xdr:sp macro="" textlink="">
      <xdr:nvSpPr>
        <xdr:cNvPr id="857" name="Text Box 126">
          <a:extLst>
            <a:ext uri="{FF2B5EF4-FFF2-40B4-BE49-F238E27FC236}">
              <a16:creationId xmlns:a16="http://schemas.microsoft.com/office/drawing/2014/main" id="{00000000-0008-0000-0600-000059030000}"/>
            </a:ext>
          </a:extLst>
        </xdr:cNvPr>
        <xdr:cNvSpPr txBox="1">
          <a:spLocks noChangeArrowheads="1"/>
        </xdr:cNvSpPr>
      </xdr:nvSpPr>
      <xdr:spPr bwMode="auto">
        <a:xfrm>
          <a:off x="18084800" y="14071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27</xdr:row>
      <xdr:rowOff>0</xdr:rowOff>
    </xdr:from>
    <xdr:ext cx="18531" cy="553998"/>
    <xdr:sp macro="" textlink="">
      <xdr:nvSpPr>
        <xdr:cNvPr id="858" name="Text Box 186">
          <a:extLst>
            <a:ext uri="{FF2B5EF4-FFF2-40B4-BE49-F238E27FC236}">
              <a16:creationId xmlns:a16="http://schemas.microsoft.com/office/drawing/2014/main" id="{00000000-0008-0000-0600-00005A030000}"/>
            </a:ext>
          </a:extLst>
        </xdr:cNvPr>
        <xdr:cNvSpPr txBox="1">
          <a:spLocks noChangeArrowheads="1"/>
        </xdr:cNvSpPr>
      </xdr:nvSpPr>
      <xdr:spPr bwMode="auto">
        <a:xfrm>
          <a:off x="17938750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28</xdr:row>
      <xdr:rowOff>0</xdr:rowOff>
    </xdr:from>
    <xdr:ext cx="18531" cy="566589"/>
    <xdr:sp macro="" textlink="">
      <xdr:nvSpPr>
        <xdr:cNvPr id="859" name="Text Box 187">
          <a:extLst>
            <a:ext uri="{FF2B5EF4-FFF2-40B4-BE49-F238E27FC236}">
              <a16:creationId xmlns:a16="http://schemas.microsoft.com/office/drawing/2014/main" id="{00000000-0008-0000-0600-00005B030000}"/>
            </a:ext>
          </a:extLst>
        </xdr:cNvPr>
        <xdr:cNvSpPr txBox="1">
          <a:spLocks noChangeArrowheads="1"/>
        </xdr:cNvSpPr>
      </xdr:nvSpPr>
      <xdr:spPr bwMode="auto">
        <a:xfrm>
          <a:off x="1793875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1041400</xdr:colOff>
      <xdr:row>24</xdr:row>
      <xdr:rowOff>0</xdr:rowOff>
    </xdr:from>
    <xdr:ext cx="0" cy="368300"/>
    <xdr:sp macro="" textlink="">
      <xdr:nvSpPr>
        <xdr:cNvPr id="860" name="Text Box 126">
          <a:extLst>
            <a:ext uri="{FF2B5EF4-FFF2-40B4-BE49-F238E27FC236}">
              <a16:creationId xmlns:a16="http://schemas.microsoft.com/office/drawing/2014/main" id="{00000000-0008-0000-0600-00005C030000}"/>
            </a:ext>
          </a:extLst>
        </xdr:cNvPr>
        <xdr:cNvSpPr txBox="1">
          <a:spLocks noChangeArrowheads="1"/>
        </xdr:cNvSpPr>
      </xdr:nvSpPr>
      <xdr:spPr bwMode="auto">
        <a:xfrm>
          <a:off x="17932400" y="148336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27</xdr:row>
      <xdr:rowOff>139700</xdr:rowOff>
    </xdr:from>
    <xdr:ext cx="18531" cy="553998"/>
    <xdr:sp macro="" textlink="">
      <xdr:nvSpPr>
        <xdr:cNvPr id="861" name="Text Box 179">
          <a:extLst>
            <a:ext uri="{FF2B5EF4-FFF2-40B4-BE49-F238E27FC236}">
              <a16:creationId xmlns:a16="http://schemas.microsoft.com/office/drawing/2014/main" id="{00000000-0008-0000-0600-00005D030000}"/>
            </a:ext>
          </a:extLst>
        </xdr:cNvPr>
        <xdr:cNvSpPr txBox="1">
          <a:spLocks noChangeArrowheads="1"/>
        </xdr:cNvSpPr>
      </xdr:nvSpPr>
      <xdr:spPr bwMode="auto">
        <a:xfrm>
          <a:off x="17938750" y="161925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28</xdr:row>
      <xdr:rowOff>0</xdr:rowOff>
    </xdr:from>
    <xdr:ext cx="18531" cy="566589"/>
    <xdr:sp macro="" textlink="">
      <xdr:nvSpPr>
        <xdr:cNvPr id="862" name="Text Box 180">
          <a:extLst>
            <a:ext uri="{FF2B5EF4-FFF2-40B4-BE49-F238E27FC236}">
              <a16:creationId xmlns:a16="http://schemas.microsoft.com/office/drawing/2014/main" id="{00000000-0008-0000-0600-00005E030000}"/>
            </a:ext>
          </a:extLst>
        </xdr:cNvPr>
        <xdr:cNvSpPr txBox="1">
          <a:spLocks noChangeArrowheads="1"/>
        </xdr:cNvSpPr>
      </xdr:nvSpPr>
      <xdr:spPr bwMode="auto">
        <a:xfrm>
          <a:off x="17938750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27</xdr:row>
      <xdr:rowOff>0</xdr:rowOff>
    </xdr:from>
    <xdr:ext cx="18531" cy="553998"/>
    <xdr:sp macro="" textlink="">
      <xdr:nvSpPr>
        <xdr:cNvPr id="863" name="Text Box 186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SpPr txBox="1">
          <a:spLocks noChangeArrowheads="1"/>
        </xdr:cNvSpPr>
      </xdr:nvSpPr>
      <xdr:spPr bwMode="auto">
        <a:xfrm>
          <a:off x="18075275" y="160528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28</xdr:row>
      <xdr:rowOff>0</xdr:rowOff>
    </xdr:from>
    <xdr:ext cx="18531" cy="566589"/>
    <xdr:sp macro="" textlink="">
      <xdr:nvSpPr>
        <xdr:cNvPr id="864" name="Text Box 187">
          <a:extLst>
            <a:ext uri="{FF2B5EF4-FFF2-40B4-BE49-F238E27FC236}">
              <a16:creationId xmlns:a16="http://schemas.microsoft.com/office/drawing/2014/main" id="{00000000-0008-0000-0600-000060030000}"/>
            </a:ext>
          </a:extLst>
        </xdr:cNvPr>
        <xdr:cNvSpPr txBox="1">
          <a:spLocks noChangeArrowheads="1"/>
        </xdr:cNvSpPr>
      </xdr:nvSpPr>
      <xdr:spPr bwMode="auto">
        <a:xfrm>
          <a:off x="18075275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24</xdr:row>
      <xdr:rowOff>0</xdr:rowOff>
    </xdr:from>
    <xdr:ext cx="0" cy="355600"/>
    <xdr:sp macro="" textlink="">
      <xdr:nvSpPr>
        <xdr:cNvPr id="865" name="Text Box 126">
          <a:extLst>
            <a:ext uri="{FF2B5EF4-FFF2-40B4-BE49-F238E27FC236}">
              <a16:creationId xmlns:a16="http://schemas.microsoft.com/office/drawing/2014/main" id="{00000000-0008-0000-0600-000061030000}"/>
            </a:ext>
          </a:extLst>
        </xdr:cNvPr>
        <xdr:cNvSpPr txBox="1">
          <a:spLocks noChangeArrowheads="1"/>
        </xdr:cNvSpPr>
      </xdr:nvSpPr>
      <xdr:spPr bwMode="auto">
        <a:xfrm>
          <a:off x="18084800" y="148336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27</xdr:row>
      <xdr:rowOff>111125</xdr:rowOff>
    </xdr:from>
    <xdr:ext cx="18531" cy="553998"/>
    <xdr:sp macro="" textlink="">
      <xdr:nvSpPr>
        <xdr:cNvPr id="866" name="Text Box 179">
          <a:extLst>
            <a:ext uri="{FF2B5EF4-FFF2-40B4-BE49-F238E27FC236}">
              <a16:creationId xmlns:a16="http://schemas.microsoft.com/office/drawing/2014/main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18075275" y="161639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28</xdr:row>
      <xdr:rowOff>0</xdr:rowOff>
    </xdr:from>
    <xdr:ext cx="18531" cy="566589"/>
    <xdr:sp macro="" textlink="">
      <xdr:nvSpPr>
        <xdr:cNvPr id="867" name="Text Box 180">
          <a:extLst>
            <a:ext uri="{FF2B5EF4-FFF2-40B4-BE49-F238E27FC236}">
              <a16:creationId xmlns:a16="http://schemas.microsoft.com/office/drawing/2014/main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18075275" y="181102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25</xdr:row>
      <xdr:rowOff>0</xdr:rowOff>
    </xdr:from>
    <xdr:ext cx="0" cy="355599"/>
    <xdr:sp macro="" textlink="">
      <xdr:nvSpPr>
        <xdr:cNvPr id="868" name="Text Box 126">
          <a:extLst>
            <a:ext uri="{FF2B5EF4-FFF2-40B4-BE49-F238E27FC236}">
              <a16:creationId xmlns:a16="http://schemas.microsoft.com/office/drawing/2014/main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18084800" y="15240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26</xdr:row>
      <xdr:rowOff>0</xdr:rowOff>
    </xdr:from>
    <xdr:ext cx="0" cy="355601"/>
    <xdr:sp macro="" textlink="">
      <xdr:nvSpPr>
        <xdr:cNvPr id="869" name="Text Box 126">
          <a:extLst>
            <a:ext uri="{FF2B5EF4-FFF2-40B4-BE49-F238E27FC236}">
              <a16:creationId xmlns:a16="http://schemas.microsoft.com/office/drawing/2014/main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18084800" y="156464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27</xdr:row>
      <xdr:rowOff>0</xdr:rowOff>
    </xdr:from>
    <xdr:ext cx="0" cy="355600"/>
    <xdr:sp macro="" textlink="">
      <xdr:nvSpPr>
        <xdr:cNvPr id="870" name="Text Box 126">
          <a:extLst>
            <a:ext uri="{FF2B5EF4-FFF2-40B4-BE49-F238E27FC236}">
              <a16:creationId xmlns:a16="http://schemas.microsoft.com/office/drawing/2014/main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18084800" y="160528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28</xdr:row>
      <xdr:rowOff>0</xdr:rowOff>
    </xdr:from>
    <xdr:ext cx="0" cy="355599"/>
    <xdr:sp macro="" textlink="">
      <xdr:nvSpPr>
        <xdr:cNvPr id="871" name="Text Box 126">
          <a:extLst>
            <a:ext uri="{FF2B5EF4-FFF2-40B4-BE49-F238E27FC236}">
              <a16:creationId xmlns:a16="http://schemas.microsoft.com/office/drawing/2014/main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18084800" y="18110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29</xdr:row>
      <xdr:rowOff>0</xdr:rowOff>
    </xdr:from>
    <xdr:ext cx="0" cy="355601"/>
    <xdr:sp macro="" textlink="">
      <xdr:nvSpPr>
        <xdr:cNvPr id="872" name="Text Box 126">
          <a:extLst>
            <a:ext uri="{FF2B5EF4-FFF2-40B4-BE49-F238E27FC236}">
              <a16:creationId xmlns:a16="http://schemas.microsoft.com/office/drawing/2014/main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18084800" y="18491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13</xdr:col>
      <xdr:colOff>266700</xdr:colOff>
      <xdr:row>1</xdr:row>
      <xdr:rowOff>0</xdr:rowOff>
    </xdr:from>
    <xdr:to>
      <xdr:col>13</xdr:col>
      <xdr:colOff>444500</xdr:colOff>
      <xdr:row>1</xdr:row>
      <xdr:rowOff>190500</xdr:rowOff>
    </xdr:to>
    <xdr:sp macro="" textlink="">
      <xdr:nvSpPr>
        <xdr:cNvPr id="873" name="Text Box 202">
          <a:extLst>
            <a:ext uri="{FF2B5EF4-FFF2-40B4-BE49-F238E27FC236}">
              <a16:creationId xmlns:a16="http://schemas.microsoft.com/office/drawing/2014/main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21297900" y="1422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266700</xdr:colOff>
      <xdr:row>1</xdr:row>
      <xdr:rowOff>0</xdr:rowOff>
    </xdr:from>
    <xdr:to>
      <xdr:col>13</xdr:col>
      <xdr:colOff>444500</xdr:colOff>
      <xdr:row>1</xdr:row>
      <xdr:rowOff>190500</xdr:rowOff>
    </xdr:to>
    <xdr:sp macro="" textlink="">
      <xdr:nvSpPr>
        <xdr:cNvPr id="874" name="Text Box 202">
          <a:extLst>
            <a:ext uri="{FF2B5EF4-FFF2-40B4-BE49-F238E27FC236}">
              <a16:creationId xmlns:a16="http://schemas.microsoft.com/office/drawing/2014/main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21297900" y="14224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0</xdr:row>
      <xdr:rowOff>0</xdr:rowOff>
    </xdr:from>
    <xdr:ext cx="37062" cy="566882"/>
    <xdr:sp macro="" textlink="">
      <xdr:nvSpPr>
        <xdr:cNvPr id="875" name="Text Box 200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210312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8</xdr:row>
      <xdr:rowOff>0</xdr:rowOff>
    </xdr:from>
    <xdr:ext cx="16934" cy="190500"/>
    <xdr:sp macro="" textlink="">
      <xdr:nvSpPr>
        <xdr:cNvPr id="876" name="Text Box 127">
          <a:extLst>
            <a:ext uri="{FF2B5EF4-FFF2-40B4-BE49-F238E27FC236}">
              <a16:creationId xmlns:a16="http://schemas.microsoft.com/office/drawing/2014/main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21031200" y="53848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877" name="Text Box 202">
          <a:extLst>
            <a:ext uri="{FF2B5EF4-FFF2-40B4-BE49-F238E27FC236}">
              <a16:creationId xmlns:a16="http://schemas.microsoft.com/office/drawing/2014/main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878" name="Text Box 202">
          <a:extLst>
            <a:ext uri="{FF2B5EF4-FFF2-40B4-BE49-F238E27FC236}">
              <a16:creationId xmlns:a16="http://schemas.microsoft.com/office/drawing/2014/main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879" name="Text Box 202">
          <a:extLst>
            <a:ext uri="{FF2B5EF4-FFF2-40B4-BE49-F238E27FC236}">
              <a16:creationId xmlns:a16="http://schemas.microsoft.com/office/drawing/2014/main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8</xdr:row>
      <xdr:rowOff>0</xdr:rowOff>
    </xdr:from>
    <xdr:ext cx="177800" cy="190500"/>
    <xdr:sp macro="" textlink="">
      <xdr:nvSpPr>
        <xdr:cNvPr id="880" name="Text Box 202">
          <a:extLst>
            <a:ext uri="{FF2B5EF4-FFF2-40B4-BE49-F238E27FC236}">
              <a16:creationId xmlns:a16="http://schemas.microsoft.com/office/drawing/2014/main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21297900" y="53848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0</xdr:colOff>
      <xdr:row>7</xdr:row>
      <xdr:rowOff>0</xdr:rowOff>
    </xdr:from>
    <xdr:ext cx="37062" cy="566882"/>
    <xdr:sp macro="" textlink="">
      <xdr:nvSpPr>
        <xdr:cNvPr id="881" name="Text Box 200">
          <a:extLst>
            <a:ext uri="{FF2B5EF4-FFF2-40B4-BE49-F238E27FC236}">
              <a16:creationId xmlns:a16="http://schemas.microsoft.com/office/drawing/2014/main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21031200" y="50038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16</xdr:row>
      <xdr:rowOff>0</xdr:rowOff>
    </xdr:from>
    <xdr:ext cx="16934" cy="190500"/>
    <xdr:sp macro="" textlink="">
      <xdr:nvSpPr>
        <xdr:cNvPr id="882" name="Text Box 127">
          <a:extLst>
            <a:ext uri="{FF2B5EF4-FFF2-40B4-BE49-F238E27FC236}">
              <a16:creationId xmlns:a16="http://schemas.microsoft.com/office/drawing/2014/main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21031200" y="10134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883" name="Text Box 202">
          <a:extLst>
            <a:ext uri="{FF2B5EF4-FFF2-40B4-BE49-F238E27FC236}">
              <a16:creationId xmlns:a16="http://schemas.microsoft.com/office/drawing/2014/main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884" name="Text Box 202">
          <a:extLst>
            <a:ext uri="{FF2B5EF4-FFF2-40B4-BE49-F238E27FC236}">
              <a16:creationId xmlns:a16="http://schemas.microsoft.com/office/drawing/2014/main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885" name="Text Box 202">
          <a:extLst>
            <a:ext uri="{FF2B5EF4-FFF2-40B4-BE49-F238E27FC236}">
              <a16:creationId xmlns:a16="http://schemas.microsoft.com/office/drawing/2014/main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16</xdr:row>
      <xdr:rowOff>0</xdr:rowOff>
    </xdr:from>
    <xdr:ext cx="177800" cy="190500"/>
    <xdr:sp macro="" textlink="">
      <xdr:nvSpPr>
        <xdr:cNvPr id="886" name="Text Box 202">
          <a:extLst>
            <a:ext uri="{FF2B5EF4-FFF2-40B4-BE49-F238E27FC236}">
              <a16:creationId xmlns:a16="http://schemas.microsoft.com/office/drawing/2014/main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21297900" y="10134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0</xdr:colOff>
      <xdr:row>15</xdr:row>
      <xdr:rowOff>0</xdr:rowOff>
    </xdr:from>
    <xdr:ext cx="37062" cy="566882"/>
    <xdr:sp macro="" textlink="">
      <xdr:nvSpPr>
        <xdr:cNvPr id="887" name="Text Box 200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21031200" y="9753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23</xdr:row>
      <xdr:rowOff>0</xdr:rowOff>
    </xdr:from>
    <xdr:ext cx="16934" cy="190500"/>
    <xdr:sp macro="" textlink="">
      <xdr:nvSpPr>
        <xdr:cNvPr id="888" name="Text Box 127">
          <a:extLst>
            <a:ext uri="{FF2B5EF4-FFF2-40B4-BE49-F238E27FC236}">
              <a16:creationId xmlns:a16="http://schemas.microsoft.com/office/drawing/2014/main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21031200" y="14452600"/>
          <a:ext cx="16934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889" name="Text Box 202">
          <a:extLst>
            <a:ext uri="{FF2B5EF4-FFF2-40B4-BE49-F238E27FC236}">
              <a16:creationId xmlns:a16="http://schemas.microsoft.com/office/drawing/2014/main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890" name="Text Box 202">
          <a:extLst>
            <a:ext uri="{FF2B5EF4-FFF2-40B4-BE49-F238E27FC236}">
              <a16:creationId xmlns:a16="http://schemas.microsoft.com/office/drawing/2014/main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891" name="Text Box 202">
          <a:extLst>
            <a:ext uri="{FF2B5EF4-FFF2-40B4-BE49-F238E27FC236}">
              <a16:creationId xmlns:a16="http://schemas.microsoft.com/office/drawing/2014/main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266700</xdr:colOff>
      <xdr:row>23</xdr:row>
      <xdr:rowOff>0</xdr:rowOff>
    </xdr:from>
    <xdr:ext cx="177800" cy="190500"/>
    <xdr:sp macro="" textlink="">
      <xdr:nvSpPr>
        <xdr:cNvPr id="892" name="Text Box 202">
          <a:extLst>
            <a:ext uri="{FF2B5EF4-FFF2-40B4-BE49-F238E27FC236}">
              <a16:creationId xmlns:a16="http://schemas.microsoft.com/office/drawing/2014/main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21297900" y="144526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37062" cy="566882"/>
    <xdr:sp macro="" textlink="">
      <xdr:nvSpPr>
        <xdr:cNvPr id="893" name="Text Box 200">
          <a:extLst>
            <a:ext uri="{FF2B5EF4-FFF2-40B4-BE49-F238E27FC236}">
              <a16:creationId xmlns:a16="http://schemas.microsoft.com/office/drawing/2014/main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21031200" y="14071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1536700</xdr:colOff>
      <xdr:row>8</xdr:row>
      <xdr:rowOff>0</xdr:rowOff>
    </xdr:from>
    <xdr:ext cx="21168" cy="190500"/>
    <xdr:sp macro="" textlink="">
      <xdr:nvSpPr>
        <xdr:cNvPr id="894" name="Text Box 127">
          <a:extLst>
            <a:ext uri="{FF2B5EF4-FFF2-40B4-BE49-F238E27FC236}">
              <a16:creationId xmlns:a16="http://schemas.microsoft.com/office/drawing/2014/main" id="{DD785773-9220-A140-B85C-FC7ADBC5BD53}"/>
            </a:ext>
          </a:extLst>
        </xdr:cNvPr>
        <xdr:cNvSpPr txBox="1">
          <a:spLocks noChangeArrowheads="1"/>
        </xdr:cNvSpPr>
      </xdr:nvSpPr>
      <xdr:spPr bwMode="auto">
        <a:xfrm>
          <a:off x="8470900" y="53848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16</xdr:row>
      <xdr:rowOff>0</xdr:rowOff>
    </xdr:from>
    <xdr:ext cx="21168" cy="190500"/>
    <xdr:sp macro="" textlink="">
      <xdr:nvSpPr>
        <xdr:cNvPr id="895" name="Text Box 127">
          <a:extLst>
            <a:ext uri="{FF2B5EF4-FFF2-40B4-BE49-F238E27FC236}">
              <a16:creationId xmlns:a16="http://schemas.microsoft.com/office/drawing/2014/main" id="{C2B282C8-313D-3242-8799-8E63D9BB381C}"/>
            </a:ext>
          </a:extLst>
        </xdr:cNvPr>
        <xdr:cNvSpPr txBox="1">
          <a:spLocks noChangeArrowheads="1"/>
        </xdr:cNvSpPr>
      </xdr:nvSpPr>
      <xdr:spPr bwMode="auto">
        <a:xfrm>
          <a:off x="8470900" y="10134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3</xdr:col>
      <xdr:colOff>1536700</xdr:colOff>
      <xdr:row>23</xdr:row>
      <xdr:rowOff>0</xdr:rowOff>
    </xdr:from>
    <xdr:ext cx="21168" cy="190500"/>
    <xdr:sp macro="" textlink="">
      <xdr:nvSpPr>
        <xdr:cNvPr id="896" name="Text Box 127">
          <a:extLst>
            <a:ext uri="{FF2B5EF4-FFF2-40B4-BE49-F238E27FC236}">
              <a16:creationId xmlns:a16="http://schemas.microsoft.com/office/drawing/2014/main" id="{4A8FE8FC-A566-CF40-B1C9-25ED57C20625}"/>
            </a:ext>
          </a:extLst>
        </xdr:cNvPr>
        <xdr:cNvSpPr txBox="1">
          <a:spLocks noChangeArrowheads="1"/>
        </xdr:cNvSpPr>
      </xdr:nvSpPr>
      <xdr:spPr bwMode="auto">
        <a:xfrm>
          <a:off x="8470900" y="14452600"/>
          <a:ext cx="2116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6</xdr:col>
      <xdr:colOff>0</xdr:colOff>
      <xdr:row>1</xdr:row>
      <xdr:rowOff>0</xdr:rowOff>
    </xdr:from>
    <xdr:to>
      <xdr:col>6</xdr:col>
      <xdr:colOff>165100</xdr:colOff>
      <xdr:row>1</xdr:row>
      <xdr:rowOff>342900</xdr:rowOff>
    </xdr:to>
    <xdr:sp macro="" textlink="">
      <xdr:nvSpPr>
        <xdr:cNvPr id="897" name="Text Box 225">
          <a:extLst>
            <a:ext uri="{FF2B5EF4-FFF2-40B4-BE49-F238E27FC236}">
              <a16:creationId xmlns:a16="http://schemas.microsoft.com/office/drawing/2014/main" id="{BC50343F-EC33-2648-806D-29D61F22FF4D}"/>
            </a:ext>
          </a:extLst>
        </xdr:cNvPr>
        <xdr:cNvSpPr txBox="1">
          <a:spLocks noChangeArrowheads="1"/>
        </xdr:cNvSpPr>
      </xdr:nvSpPr>
      <xdr:spPr bwMode="auto">
        <a:xfrm>
          <a:off x="11226800" y="1422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165100</xdr:colOff>
      <xdr:row>1</xdr:row>
      <xdr:rowOff>342900</xdr:rowOff>
    </xdr:to>
    <xdr:sp macro="" textlink="">
      <xdr:nvSpPr>
        <xdr:cNvPr id="898" name="Text Box 225">
          <a:extLst>
            <a:ext uri="{FF2B5EF4-FFF2-40B4-BE49-F238E27FC236}">
              <a16:creationId xmlns:a16="http://schemas.microsoft.com/office/drawing/2014/main" id="{82161999-8140-3C43-9A01-B74DBFAD0178}"/>
            </a:ext>
          </a:extLst>
        </xdr:cNvPr>
        <xdr:cNvSpPr txBox="1">
          <a:spLocks noChangeArrowheads="1"/>
        </xdr:cNvSpPr>
      </xdr:nvSpPr>
      <xdr:spPr bwMode="auto">
        <a:xfrm>
          <a:off x="11226800" y="14224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165100</xdr:colOff>
      <xdr:row>8</xdr:row>
      <xdr:rowOff>342900</xdr:rowOff>
    </xdr:to>
    <xdr:sp macro="" textlink="">
      <xdr:nvSpPr>
        <xdr:cNvPr id="899" name="Text Box 225">
          <a:extLst>
            <a:ext uri="{FF2B5EF4-FFF2-40B4-BE49-F238E27FC236}">
              <a16:creationId xmlns:a16="http://schemas.microsoft.com/office/drawing/2014/main" id="{9744F844-2A53-C941-BFF3-A2FB854BE611}"/>
            </a:ext>
          </a:extLst>
        </xdr:cNvPr>
        <xdr:cNvSpPr txBox="1">
          <a:spLocks noChangeArrowheads="1"/>
        </xdr:cNvSpPr>
      </xdr:nvSpPr>
      <xdr:spPr bwMode="auto">
        <a:xfrm>
          <a:off x="11226800" y="5384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165100</xdr:colOff>
      <xdr:row>8</xdr:row>
      <xdr:rowOff>342900</xdr:rowOff>
    </xdr:to>
    <xdr:sp macro="" textlink="">
      <xdr:nvSpPr>
        <xdr:cNvPr id="900" name="Text Box 225">
          <a:extLst>
            <a:ext uri="{FF2B5EF4-FFF2-40B4-BE49-F238E27FC236}">
              <a16:creationId xmlns:a16="http://schemas.microsoft.com/office/drawing/2014/main" id="{C1D59B40-7B63-9C47-BA02-3BA98693740F}"/>
            </a:ext>
          </a:extLst>
        </xdr:cNvPr>
        <xdr:cNvSpPr txBox="1">
          <a:spLocks noChangeArrowheads="1"/>
        </xdr:cNvSpPr>
      </xdr:nvSpPr>
      <xdr:spPr bwMode="auto">
        <a:xfrm>
          <a:off x="11226800" y="53848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165100</xdr:colOff>
      <xdr:row>16</xdr:row>
      <xdr:rowOff>342900</xdr:rowOff>
    </xdr:to>
    <xdr:sp macro="" textlink="">
      <xdr:nvSpPr>
        <xdr:cNvPr id="901" name="Text Box 225">
          <a:extLst>
            <a:ext uri="{FF2B5EF4-FFF2-40B4-BE49-F238E27FC236}">
              <a16:creationId xmlns:a16="http://schemas.microsoft.com/office/drawing/2014/main" id="{3DFD2C5B-E18E-604A-A088-1C32309CB9B3}"/>
            </a:ext>
          </a:extLst>
        </xdr:cNvPr>
        <xdr:cNvSpPr txBox="1">
          <a:spLocks noChangeArrowheads="1"/>
        </xdr:cNvSpPr>
      </xdr:nvSpPr>
      <xdr:spPr bwMode="auto">
        <a:xfrm>
          <a:off x="11226800" y="101346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165100</xdr:colOff>
      <xdr:row>16</xdr:row>
      <xdr:rowOff>342900</xdr:rowOff>
    </xdr:to>
    <xdr:sp macro="" textlink="">
      <xdr:nvSpPr>
        <xdr:cNvPr id="902" name="Text Box 225">
          <a:extLst>
            <a:ext uri="{FF2B5EF4-FFF2-40B4-BE49-F238E27FC236}">
              <a16:creationId xmlns:a16="http://schemas.microsoft.com/office/drawing/2014/main" id="{4FECE7AC-5246-7C45-AEF1-13C78901C3E4}"/>
            </a:ext>
          </a:extLst>
        </xdr:cNvPr>
        <xdr:cNvSpPr txBox="1">
          <a:spLocks noChangeArrowheads="1"/>
        </xdr:cNvSpPr>
      </xdr:nvSpPr>
      <xdr:spPr bwMode="auto">
        <a:xfrm>
          <a:off x="11226800" y="101346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165100</xdr:colOff>
      <xdr:row>23</xdr:row>
      <xdr:rowOff>342900</xdr:rowOff>
    </xdr:to>
    <xdr:sp macro="" textlink="">
      <xdr:nvSpPr>
        <xdr:cNvPr id="905" name="Text Box 225">
          <a:extLst>
            <a:ext uri="{FF2B5EF4-FFF2-40B4-BE49-F238E27FC236}">
              <a16:creationId xmlns:a16="http://schemas.microsoft.com/office/drawing/2014/main" id="{18F82CDD-E64C-6B43-B0A4-2EEBBF95092F}"/>
            </a:ext>
          </a:extLst>
        </xdr:cNvPr>
        <xdr:cNvSpPr txBox="1">
          <a:spLocks noChangeArrowheads="1"/>
        </xdr:cNvSpPr>
      </xdr:nvSpPr>
      <xdr:spPr bwMode="auto">
        <a:xfrm>
          <a:off x="11226800" y="144526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165100</xdr:colOff>
      <xdr:row>23</xdr:row>
      <xdr:rowOff>342900</xdr:rowOff>
    </xdr:to>
    <xdr:sp macro="" textlink="">
      <xdr:nvSpPr>
        <xdr:cNvPr id="906" name="Text Box 225">
          <a:extLst>
            <a:ext uri="{FF2B5EF4-FFF2-40B4-BE49-F238E27FC236}">
              <a16:creationId xmlns:a16="http://schemas.microsoft.com/office/drawing/2014/main" id="{2A4A0D15-B671-CB43-892F-DFD93BEF63AB}"/>
            </a:ext>
          </a:extLst>
        </xdr:cNvPr>
        <xdr:cNvSpPr txBox="1">
          <a:spLocks noChangeArrowheads="1"/>
        </xdr:cNvSpPr>
      </xdr:nvSpPr>
      <xdr:spPr bwMode="auto">
        <a:xfrm>
          <a:off x="11226800" y="14452600"/>
          <a:ext cx="165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1358231</xdr:colOff>
      <xdr:row>0</xdr:row>
      <xdr:rowOff>405956</xdr:rowOff>
    </xdr:from>
    <xdr:to>
      <xdr:col>2</xdr:col>
      <xdr:colOff>879235</xdr:colOff>
      <xdr:row>0</xdr:row>
      <xdr:rowOff>851124</xdr:rowOff>
    </xdr:to>
    <xdr:pic>
      <xdr:nvPicPr>
        <xdr:cNvPr id="903" name="Immagine 127" descr="SCREENINT LOGO.jpg">
          <a:extLst>
            <a:ext uri="{FF2B5EF4-FFF2-40B4-BE49-F238E27FC236}">
              <a16:creationId xmlns:a16="http://schemas.microsoft.com/office/drawing/2014/main" id="{B1F744AD-A005-794A-B85B-1BB2605D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931" y="405956"/>
          <a:ext cx="1680004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</xdr:colOff>
      <xdr:row>0</xdr:row>
      <xdr:rowOff>84667</xdr:rowOff>
    </xdr:from>
    <xdr:to>
      <xdr:col>1</xdr:col>
      <xdr:colOff>1125176</xdr:colOff>
      <xdr:row>0</xdr:row>
      <xdr:rowOff>1253164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id="{45D9C7EA-08D6-3C4D-9742-6E0FF49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66" y="84667"/>
          <a:ext cx="2513710" cy="1168497"/>
        </a:xfrm>
        <a:prstGeom prst="rect">
          <a:avLst/>
        </a:prstGeom>
      </xdr:spPr>
    </xdr:pic>
    <xdr:clientData/>
  </xdr:twoCellAnchor>
  <xdr:oneCellAnchor>
    <xdr:from>
      <xdr:col>13</xdr:col>
      <xdr:colOff>0</xdr:colOff>
      <xdr:row>0</xdr:row>
      <xdr:rowOff>0</xdr:rowOff>
    </xdr:from>
    <xdr:ext cx="37062" cy="566882"/>
    <xdr:sp macro="" textlink="">
      <xdr:nvSpPr>
        <xdr:cNvPr id="907" name="Text Box 200">
          <a:extLst>
            <a:ext uri="{FF2B5EF4-FFF2-40B4-BE49-F238E27FC236}">
              <a16:creationId xmlns:a16="http://schemas.microsoft.com/office/drawing/2014/main" id="{6D3C3A0E-1DDF-DA4B-8067-C4E4022805B0}"/>
            </a:ext>
          </a:extLst>
        </xdr:cNvPr>
        <xdr:cNvSpPr txBox="1">
          <a:spLocks noChangeArrowheads="1"/>
        </xdr:cNvSpPr>
      </xdr:nvSpPr>
      <xdr:spPr bwMode="auto">
        <a:xfrm>
          <a:off x="20561300" y="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1041400</xdr:colOff>
      <xdr:row>2</xdr:row>
      <xdr:rowOff>0</xdr:rowOff>
    </xdr:from>
    <xdr:to>
      <xdr:col>11</xdr:col>
      <xdr:colOff>1041400</xdr:colOff>
      <xdr:row>2</xdr:row>
      <xdr:rowOff>203200</xdr:rowOff>
    </xdr:to>
    <xdr:sp macro="" textlink="">
      <xdr:nvSpPr>
        <xdr:cNvPr id="2" name="Text Box 126">
          <a:extLst>
            <a:ext uri="{FF2B5EF4-FFF2-40B4-BE49-F238E27FC236}">
              <a16:creationId xmlns:a16="http://schemas.microsoft.com/office/drawing/2014/main" id="{F2CF7657-F27F-B44C-8452-8EF669CC0E65}"/>
            </a:ext>
          </a:extLst>
        </xdr:cNvPr>
        <xdr:cNvSpPr txBox="1">
          <a:spLocks noChangeArrowheads="1"/>
        </xdr:cNvSpPr>
      </xdr:nvSpPr>
      <xdr:spPr bwMode="auto">
        <a:xfrm>
          <a:off x="19202400" y="50292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5</xdr:row>
      <xdr:rowOff>76200</xdr:rowOff>
    </xdr:from>
    <xdr:ext cx="18531" cy="553998"/>
    <xdr:sp macro="" textlink="">
      <xdr:nvSpPr>
        <xdr:cNvPr id="3" name="Text Box 179">
          <a:extLst>
            <a:ext uri="{FF2B5EF4-FFF2-40B4-BE49-F238E27FC236}">
              <a16:creationId xmlns:a16="http://schemas.microsoft.com/office/drawing/2014/main" id="{06C1F148-1B7B-D842-94DB-7A16F23AA1B9}"/>
            </a:ext>
          </a:extLst>
        </xdr:cNvPr>
        <xdr:cNvSpPr txBox="1">
          <a:spLocks noChangeArrowheads="1"/>
        </xdr:cNvSpPr>
      </xdr:nvSpPr>
      <xdr:spPr bwMode="auto">
        <a:xfrm>
          <a:off x="19208750" y="624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6</xdr:row>
      <xdr:rowOff>0</xdr:rowOff>
    </xdr:from>
    <xdr:ext cx="18531" cy="566589"/>
    <xdr:sp macro="" textlink="">
      <xdr:nvSpPr>
        <xdr:cNvPr id="4" name="Text Box 180">
          <a:extLst>
            <a:ext uri="{FF2B5EF4-FFF2-40B4-BE49-F238E27FC236}">
              <a16:creationId xmlns:a16="http://schemas.microsoft.com/office/drawing/2014/main" id="{BEEF179C-D2F3-CC41-B12F-2A82BFB564D7}"/>
            </a:ext>
          </a:extLst>
        </xdr:cNvPr>
        <xdr:cNvSpPr txBox="1">
          <a:spLocks noChangeArrowheads="1"/>
        </xdr:cNvSpPr>
      </xdr:nvSpPr>
      <xdr:spPr bwMode="auto">
        <a:xfrm>
          <a:off x="19208750" y="6565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2146300</xdr:colOff>
      <xdr:row>6</xdr:row>
      <xdr:rowOff>25400</xdr:rowOff>
    </xdr:from>
    <xdr:to>
      <xdr:col>4</xdr:col>
      <xdr:colOff>8468</xdr:colOff>
      <xdr:row>6</xdr:row>
      <xdr:rowOff>203200</xdr:rowOff>
    </xdr:to>
    <xdr:sp macro="" textlink="">
      <xdr:nvSpPr>
        <xdr:cNvPr id="5" name="Text Box 127">
          <a:extLst>
            <a:ext uri="{FF2B5EF4-FFF2-40B4-BE49-F238E27FC236}">
              <a16:creationId xmlns:a16="http://schemas.microsoft.com/office/drawing/2014/main" id="{9553AA60-4751-5442-827E-ABEBF2A5964D}"/>
            </a:ext>
          </a:extLst>
        </xdr:cNvPr>
        <xdr:cNvSpPr txBox="1">
          <a:spLocks noChangeArrowheads="1"/>
        </xdr:cNvSpPr>
      </xdr:nvSpPr>
      <xdr:spPr bwMode="auto">
        <a:xfrm>
          <a:off x="8445500" y="6591300"/>
          <a:ext cx="84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2451100</xdr:colOff>
      <xdr:row>6</xdr:row>
      <xdr:rowOff>25400</xdr:rowOff>
    </xdr:from>
    <xdr:to>
      <xdr:col>4</xdr:col>
      <xdr:colOff>8468</xdr:colOff>
      <xdr:row>6</xdr:row>
      <xdr:rowOff>190500</xdr:rowOff>
    </xdr:to>
    <xdr:sp macro="" textlink="">
      <xdr:nvSpPr>
        <xdr:cNvPr id="6" name="Text Box 127">
          <a:extLst>
            <a:ext uri="{FF2B5EF4-FFF2-40B4-BE49-F238E27FC236}">
              <a16:creationId xmlns:a16="http://schemas.microsoft.com/office/drawing/2014/main" id="{39F370D8-5191-7A40-80B5-C50A059B206C}"/>
            </a:ext>
          </a:extLst>
        </xdr:cNvPr>
        <xdr:cNvSpPr txBox="1">
          <a:spLocks noChangeArrowheads="1"/>
        </xdr:cNvSpPr>
      </xdr:nvSpPr>
      <xdr:spPr bwMode="auto">
        <a:xfrm>
          <a:off x="8445500" y="6591300"/>
          <a:ext cx="84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5</xdr:row>
      <xdr:rowOff>76200</xdr:rowOff>
    </xdr:from>
    <xdr:ext cx="18531" cy="553998"/>
    <xdr:sp macro="" textlink="">
      <xdr:nvSpPr>
        <xdr:cNvPr id="7" name="Text Box 179">
          <a:extLst>
            <a:ext uri="{FF2B5EF4-FFF2-40B4-BE49-F238E27FC236}">
              <a16:creationId xmlns:a16="http://schemas.microsoft.com/office/drawing/2014/main" id="{1B098B7E-131A-0340-BDC1-4549CA4C7252}"/>
            </a:ext>
          </a:extLst>
        </xdr:cNvPr>
        <xdr:cNvSpPr txBox="1">
          <a:spLocks noChangeArrowheads="1"/>
        </xdr:cNvSpPr>
      </xdr:nvSpPr>
      <xdr:spPr bwMode="auto">
        <a:xfrm>
          <a:off x="20967700" y="624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6</xdr:row>
      <xdr:rowOff>0</xdr:rowOff>
    </xdr:from>
    <xdr:ext cx="18531" cy="566589"/>
    <xdr:sp macro="" textlink="">
      <xdr:nvSpPr>
        <xdr:cNvPr id="8" name="Text Box 180">
          <a:extLst>
            <a:ext uri="{FF2B5EF4-FFF2-40B4-BE49-F238E27FC236}">
              <a16:creationId xmlns:a16="http://schemas.microsoft.com/office/drawing/2014/main" id="{D81372C2-C706-F245-A721-F3B75EDB2476}"/>
            </a:ext>
          </a:extLst>
        </xdr:cNvPr>
        <xdr:cNvSpPr txBox="1">
          <a:spLocks noChangeArrowheads="1"/>
        </xdr:cNvSpPr>
      </xdr:nvSpPr>
      <xdr:spPr bwMode="auto">
        <a:xfrm>
          <a:off x="20967700" y="6565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9" name="Text Box 127">
          <a:extLst>
            <a:ext uri="{FF2B5EF4-FFF2-40B4-BE49-F238E27FC236}">
              <a16:creationId xmlns:a16="http://schemas.microsoft.com/office/drawing/2014/main" id="{88497C6B-2E96-E444-882E-30D30F5A2EE3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12" name="Text Box 127">
          <a:extLst>
            <a:ext uri="{FF2B5EF4-FFF2-40B4-BE49-F238E27FC236}">
              <a16:creationId xmlns:a16="http://schemas.microsoft.com/office/drawing/2014/main" id="{0BC66F00-2F31-A644-8A34-2C5109CB7E9E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17" name="Text Box 127">
          <a:extLst>
            <a:ext uri="{FF2B5EF4-FFF2-40B4-BE49-F238E27FC236}">
              <a16:creationId xmlns:a16="http://schemas.microsoft.com/office/drawing/2014/main" id="{93CA723B-0FEC-D94E-8078-2D502CF78EED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23" name="Text Box 127">
          <a:extLst>
            <a:ext uri="{FF2B5EF4-FFF2-40B4-BE49-F238E27FC236}">
              <a16:creationId xmlns:a16="http://schemas.microsoft.com/office/drawing/2014/main" id="{D4868A6A-E06A-604C-AF27-0EBB0E2F5639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24" name="Text Box 127">
          <a:extLst>
            <a:ext uri="{FF2B5EF4-FFF2-40B4-BE49-F238E27FC236}">
              <a16:creationId xmlns:a16="http://schemas.microsoft.com/office/drawing/2014/main" id="{0595A43B-0CD5-E24B-9899-08AFEE43050F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27" name="Text Box 127">
          <a:extLst>
            <a:ext uri="{FF2B5EF4-FFF2-40B4-BE49-F238E27FC236}">
              <a16:creationId xmlns:a16="http://schemas.microsoft.com/office/drawing/2014/main" id="{1411CF66-B3E9-8749-8BC0-947420802AB9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28" name="Text Box 127">
          <a:extLst>
            <a:ext uri="{FF2B5EF4-FFF2-40B4-BE49-F238E27FC236}">
              <a16:creationId xmlns:a16="http://schemas.microsoft.com/office/drawing/2014/main" id="{6C9006C3-E482-D546-A1DE-CE7EA855C706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29" name="Text Box 127">
          <a:extLst>
            <a:ext uri="{FF2B5EF4-FFF2-40B4-BE49-F238E27FC236}">
              <a16:creationId xmlns:a16="http://schemas.microsoft.com/office/drawing/2014/main" id="{6DA1B46F-331B-244B-930B-EBE8617A5262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2" name="Text Box 127">
          <a:extLst>
            <a:ext uri="{FF2B5EF4-FFF2-40B4-BE49-F238E27FC236}">
              <a16:creationId xmlns:a16="http://schemas.microsoft.com/office/drawing/2014/main" id="{4F73ACCD-AA3A-254E-BCF6-8FAACAC7F602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3" name="Text Box 127">
          <a:extLst>
            <a:ext uri="{FF2B5EF4-FFF2-40B4-BE49-F238E27FC236}">
              <a16:creationId xmlns:a16="http://schemas.microsoft.com/office/drawing/2014/main" id="{1B0FD51F-2164-8746-9D4D-22324E000EBF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4" name="Text Box 127">
          <a:extLst>
            <a:ext uri="{FF2B5EF4-FFF2-40B4-BE49-F238E27FC236}">
              <a16:creationId xmlns:a16="http://schemas.microsoft.com/office/drawing/2014/main" id="{700F0A97-75C1-DC48-99C1-72AFB2A6742E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5" name="Text Box 127">
          <a:extLst>
            <a:ext uri="{FF2B5EF4-FFF2-40B4-BE49-F238E27FC236}">
              <a16:creationId xmlns:a16="http://schemas.microsoft.com/office/drawing/2014/main" id="{EEBF6177-501B-2042-B763-3BB49AFDCC32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203200</xdr:rowOff>
    </xdr:to>
    <xdr:sp macro="" textlink="">
      <xdr:nvSpPr>
        <xdr:cNvPr id="36" name="Text Box 127">
          <a:extLst>
            <a:ext uri="{FF2B5EF4-FFF2-40B4-BE49-F238E27FC236}">
              <a16:creationId xmlns:a16="http://schemas.microsoft.com/office/drawing/2014/main" id="{79B7644E-3CA0-A345-825E-FA08FC92380F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6</xdr:row>
      <xdr:rowOff>25400</xdr:rowOff>
    </xdr:from>
    <xdr:to>
      <xdr:col>13</xdr:col>
      <xdr:colOff>16934</xdr:colOff>
      <xdr:row>6</xdr:row>
      <xdr:rowOff>190500</xdr:rowOff>
    </xdr:to>
    <xdr:sp macro="" textlink="">
      <xdr:nvSpPr>
        <xdr:cNvPr id="37" name="Text Box 127">
          <a:extLst>
            <a:ext uri="{FF2B5EF4-FFF2-40B4-BE49-F238E27FC236}">
              <a16:creationId xmlns:a16="http://schemas.microsoft.com/office/drawing/2014/main" id="{F5F53ECA-53A8-1046-9C94-1CD5C500CE6C}"/>
            </a:ext>
          </a:extLst>
        </xdr:cNvPr>
        <xdr:cNvSpPr txBox="1">
          <a:spLocks noChangeArrowheads="1"/>
        </xdr:cNvSpPr>
      </xdr:nvSpPr>
      <xdr:spPr bwMode="auto">
        <a:xfrm>
          <a:off x="209677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2146300</xdr:colOff>
      <xdr:row>6</xdr:row>
      <xdr:rowOff>25400</xdr:rowOff>
    </xdr:from>
    <xdr:to>
      <xdr:col>14</xdr:col>
      <xdr:colOff>10801</xdr:colOff>
      <xdr:row>6</xdr:row>
      <xdr:rowOff>203200</xdr:rowOff>
    </xdr:to>
    <xdr:sp macro="" textlink="">
      <xdr:nvSpPr>
        <xdr:cNvPr id="38" name="Text Box 127">
          <a:extLst>
            <a:ext uri="{FF2B5EF4-FFF2-40B4-BE49-F238E27FC236}">
              <a16:creationId xmlns:a16="http://schemas.microsoft.com/office/drawing/2014/main" id="{7F000DAD-8260-2E4F-8E54-28373C1ECD49}"/>
            </a:ext>
          </a:extLst>
        </xdr:cNvPr>
        <xdr:cNvSpPr txBox="1">
          <a:spLocks noChangeArrowheads="1"/>
        </xdr:cNvSpPr>
      </xdr:nvSpPr>
      <xdr:spPr bwMode="auto">
        <a:xfrm>
          <a:off x="23101300" y="65913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2451100</xdr:colOff>
      <xdr:row>6</xdr:row>
      <xdr:rowOff>25400</xdr:rowOff>
    </xdr:from>
    <xdr:to>
      <xdr:col>14</xdr:col>
      <xdr:colOff>10801</xdr:colOff>
      <xdr:row>6</xdr:row>
      <xdr:rowOff>190500</xdr:rowOff>
    </xdr:to>
    <xdr:sp macro="" textlink="">
      <xdr:nvSpPr>
        <xdr:cNvPr id="39" name="Text Box 127">
          <a:extLst>
            <a:ext uri="{FF2B5EF4-FFF2-40B4-BE49-F238E27FC236}">
              <a16:creationId xmlns:a16="http://schemas.microsoft.com/office/drawing/2014/main" id="{E13A52FD-9AE9-B543-977B-53373BCEE90E}"/>
            </a:ext>
          </a:extLst>
        </xdr:cNvPr>
        <xdr:cNvSpPr txBox="1">
          <a:spLocks noChangeArrowheads="1"/>
        </xdr:cNvSpPr>
      </xdr:nvSpPr>
      <xdr:spPr bwMode="auto">
        <a:xfrm>
          <a:off x="23101300" y="65913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2146300</xdr:colOff>
      <xdr:row>6</xdr:row>
      <xdr:rowOff>25400</xdr:rowOff>
    </xdr:from>
    <xdr:ext cx="16934" cy="177800"/>
    <xdr:sp macro="" textlink="">
      <xdr:nvSpPr>
        <xdr:cNvPr id="40" name="Text Box 127">
          <a:extLst>
            <a:ext uri="{FF2B5EF4-FFF2-40B4-BE49-F238E27FC236}">
              <a16:creationId xmlns:a16="http://schemas.microsoft.com/office/drawing/2014/main" id="{D066AD16-8B49-D94B-9926-A649B44520FE}"/>
            </a:ext>
          </a:extLst>
        </xdr:cNvPr>
        <xdr:cNvSpPr txBox="1">
          <a:spLocks noChangeArrowheads="1"/>
        </xdr:cNvSpPr>
      </xdr:nvSpPr>
      <xdr:spPr bwMode="auto">
        <a:xfrm>
          <a:off x="9817100" y="6591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2451100</xdr:colOff>
      <xdr:row>6</xdr:row>
      <xdr:rowOff>25400</xdr:rowOff>
    </xdr:from>
    <xdr:ext cx="16934" cy="165100"/>
    <xdr:sp macro="" textlink="">
      <xdr:nvSpPr>
        <xdr:cNvPr id="41" name="Text Box 127">
          <a:extLst>
            <a:ext uri="{FF2B5EF4-FFF2-40B4-BE49-F238E27FC236}">
              <a16:creationId xmlns:a16="http://schemas.microsoft.com/office/drawing/2014/main" id="{45FFE4AC-0CFC-BE4A-80B9-0EEE609419B1}"/>
            </a:ext>
          </a:extLst>
        </xdr:cNvPr>
        <xdr:cNvSpPr txBox="1">
          <a:spLocks noChangeArrowheads="1"/>
        </xdr:cNvSpPr>
      </xdr:nvSpPr>
      <xdr:spPr bwMode="auto">
        <a:xfrm>
          <a:off x="9817100" y="6591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11</xdr:col>
      <xdr:colOff>254000</xdr:colOff>
      <xdr:row>2</xdr:row>
      <xdr:rowOff>50800</xdr:rowOff>
    </xdr:from>
    <xdr:ext cx="0" cy="203200"/>
    <xdr:sp macro="" textlink="">
      <xdr:nvSpPr>
        <xdr:cNvPr id="42" name="Text Box 126">
          <a:extLst>
            <a:ext uri="{FF2B5EF4-FFF2-40B4-BE49-F238E27FC236}">
              <a16:creationId xmlns:a16="http://schemas.microsoft.com/office/drawing/2014/main" id="{5BE730FA-D0DB-6E4D-B466-15C6FA2153C0}"/>
            </a:ext>
          </a:extLst>
        </xdr:cNvPr>
        <xdr:cNvSpPr txBox="1">
          <a:spLocks noChangeArrowheads="1"/>
        </xdr:cNvSpPr>
      </xdr:nvSpPr>
      <xdr:spPr bwMode="auto">
        <a:xfrm>
          <a:off x="18415000" y="50800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5</xdr:row>
      <xdr:rowOff>76200</xdr:rowOff>
    </xdr:from>
    <xdr:ext cx="18531" cy="553998"/>
    <xdr:sp macro="" textlink="">
      <xdr:nvSpPr>
        <xdr:cNvPr id="43" name="Text Box 179">
          <a:extLst>
            <a:ext uri="{FF2B5EF4-FFF2-40B4-BE49-F238E27FC236}">
              <a16:creationId xmlns:a16="http://schemas.microsoft.com/office/drawing/2014/main" id="{5E986702-DA3E-3246-BD34-65C719B28C85}"/>
            </a:ext>
          </a:extLst>
        </xdr:cNvPr>
        <xdr:cNvSpPr txBox="1">
          <a:spLocks noChangeArrowheads="1"/>
        </xdr:cNvSpPr>
      </xdr:nvSpPr>
      <xdr:spPr bwMode="auto">
        <a:xfrm>
          <a:off x="17887950" y="62484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6</xdr:row>
      <xdr:rowOff>0</xdr:rowOff>
    </xdr:from>
    <xdr:ext cx="18531" cy="566589"/>
    <xdr:sp macro="" textlink="">
      <xdr:nvSpPr>
        <xdr:cNvPr id="46" name="Text Box 180">
          <a:extLst>
            <a:ext uri="{FF2B5EF4-FFF2-40B4-BE49-F238E27FC236}">
              <a16:creationId xmlns:a16="http://schemas.microsoft.com/office/drawing/2014/main" id="{26AD6511-6ABD-6143-943C-1942ABB6A2D6}"/>
            </a:ext>
          </a:extLst>
        </xdr:cNvPr>
        <xdr:cNvSpPr txBox="1">
          <a:spLocks noChangeArrowheads="1"/>
        </xdr:cNvSpPr>
      </xdr:nvSpPr>
      <xdr:spPr bwMode="auto">
        <a:xfrm>
          <a:off x="17887950" y="6565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7</xdr:row>
      <xdr:rowOff>0</xdr:rowOff>
    </xdr:from>
    <xdr:ext cx="37062" cy="566882"/>
    <xdr:sp macro="" textlink="">
      <xdr:nvSpPr>
        <xdr:cNvPr id="47" name="Text Box 200">
          <a:extLst>
            <a:ext uri="{FF2B5EF4-FFF2-40B4-BE49-F238E27FC236}">
              <a16:creationId xmlns:a16="http://schemas.microsoft.com/office/drawing/2014/main" id="{A069B486-BF57-AD47-AC61-22E64A63F32F}"/>
            </a:ext>
          </a:extLst>
        </xdr:cNvPr>
        <xdr:cNvSpPr txBox="1">
          <a:spLocks noChangeArrowheads="1"/>
        </xdr:cNvSpPr>
      </xdr:nvSpPr>
      <xdr:spPr bwMode="auto">
        <a:xfrm>
          <a:off x="20967700" y="6959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2146300</xdr:colOff>
      <xdr:row>13</xdr:row>
      <xdr:rowOff>25400</xdr:rowOff>
    </xdr:from>
    <xdr:to>
      <xdr:col>4</xdr:col>
      <xdr:colOff>8468</xdr:colOff>
      <xdr:row>13</xdr:row>
      <xdr:rowOff>203200</xdr:rowOff>
    </xdr:to>
    <xdr:sp macro="" textlink="">
      <xdr:nvSpPr>
        <xdr:cNvPr id="48" name="Text Box 127">
          <a:extLst>
            <a:ext uri="{FF2B5EF4-FFF2-40B4-BE49-F238E27FC236}">
              <a16:creationId xmlns:a16="http://schemas.microsoft.com/office/drawing/2014/main" id="{122011CD-1362-DF4C-BCF8-431F9E1E2279}"/>
            </a:ext>
          </a:extLst>
        </xdr:cNvPr>
        <xdr:cNvSpPr txBox="1">
          <a:spLocks noChangeArrowheads="1"/>
        </xdr:cNvSpPr>
      </xdr:nvSpPr>
      <xdr:spPr bwMode="auto">
        <a:xfrm>
          <a:off x="8445500" y="10909300"/>
          <a:ext cx="84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9</xdr:row>
      <xdr:rowOff>0</xdr:rowOff>
    </xdr:from>
    <xdr:to>
      <xdr:col>11</xdr:col>
      <xdr:colOff>1041400</xdr:colOff>
      <xdr:row>9</xdr:row>
      <xdr:rowOff>241300</xdr:rowOff>
    </xdr:to>
    <xdr:sp macro="" textlink="">
      <xdr:nvSpPr>
        <xdr:cNvPr id="49" name="Text Box 126">
          <a:extLst>
            <a:ext uri="{FF2B5EF4-FFF2-40B4-BE49-F238E27FC236}">
              <a16:creationId xmlns:a16="http://schemas.microsoft.com/office/drawing/2014/main" id="{7556AF9D-B1B5-BD43-87AC-B592CE6E1362}"/>
            </a:ext>
          </a:extLst>
        </xdr:cNvPr>
        <xdr:cNvSpPr txBox="1">
          <a:spLocks noChangeArrowheads="1"/>
        </xdr:cNvSpPr>
      </xdr:nvSpPr>
      <xdr:spPr bwMode="auto">
        <a:xfrm>
          <a:off x="19202400" y="93599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12</xdr:row>
      <xdr:rowOff>76200</xdr:rowOff>
    </xdr:from>
    <xdr:ext cx="18531" cy="566589"/>
    <xdr:sp macro="" textlink="">
      <xdr:nvSpPr>
        <xdr:cNvPr id="50" name="Text Box 179">
          <a:extLst>
            <a:ext uri="{FF2B5EF4-FFF2-40B4-BE49-F238E27FC236}">
              <a16:creationId xmlns:a16="http://schemas.microsoft.com/office/drawing/2014/main" id="{27DEB916-D550-B644-8BFF-B9E2B35B94A2}"/>
            </a:ext>
          </a:extLst>
        </xdr:cNvPr>
        <xdr:cNvSpPr txBox="1">
          <a:spLocks noChangeArrowheads="1"/>
        </xdr:cNvSpPr>
      </xdr:nvSpPr>
      <xdr:spPr bwMode="auto">
        <a:xfrm>
          <a:off x="19208750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13</xdr:row>
      <xdr:rowOff>0</xdr:rowOff>
    </xdr:from>
    <xdr:ext cx="18531" cy="553998"/>
    <xdr:sp macro="" textlink="">
      <xdr:nvSpPr>
        <xdr:cNvPr id="51" name="Text Box 180">
          <a:extLst>
            <a:ext uri="{FF2B5EF4-FFF2-40B4-BE49-F238E27FC236}">
              <a16:creationId xmlns:a16="http://schemas.microsoft.com/office/drawing/2014/main" id="{C4BDC162-E3AB-D944-AA4A-6448995000F7}"/>
            </a:ext>
          </a:extLst>
        </xdr:cNvPr>
        <xdr:cNvSpPr txBox="1">
          <a:spLocks noChangeArrowheads="1"/>
        </xdr:cNvSpPr>
      </xdr:nvSpPr>
      <xdr:spPr bwMode="auto">
        <a:xfrm>
          <a:off x="19208750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2451100</xdr:colOff>
      <xdr:row>13</xdr:row>
      <xdr:rowOff>25400</xdr:rowOff>
    </xdr:from>
    <xdr:to>
      <xdr:col>4</xdr:col>
      <xdr:colOff>8468</xdr:colOff>
      <xdr:row>13</xdr:row>
      <xdr:rowOff>190500</xdr:rowOff>
    </xdr:to>
    <xdr:sp macro="" textlink="">
      <xdr:nvSpPr>
        <xdr:cNvPr id="52" name="Text Box 127">
          <a:extLst>
            <a:ext uri="{FF2B5EF4-FFF2-40B4-BE49-F238E27FC236}">
              <a16:creationId xmlns:a16="http://schemas.microsoft.com/office/drawing/2014/main" id="{D062E40E-49E4-9841-8747-CD97D6C92A20}"/>
            </a:ext>
          </a:extLst>
        </xdr:cNvPr>
        <xdr:cNvSpPr txBox="1">
          <a:spLocks noChangeArrowheads="1"/>
        </xdr:cNvSpPr>
      </xdr:nvSpPr>
      <xdr:spPr bwMode="auto">
        <a:xfrm>
          <a:off x="8445500" y="10909300"/>
          <a:ext cx="84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9</xdr:row>
      <xdr:rowOff>0</xdr:rowOff>
    </xdr:from>
    <xdr:to>
      <xdr:col>11</xdr:col>
      <xdr:colOff>1193800</xdr:colOff>
      <xdr:row>9</xdr:row>
      <xdr:rowOff>203200</xdr:rowOff>
    </xdr:to>
    <xdr:sp macro="" textlink="">
      <xdr:nvSpPr>
        <xdr:cNvPr id="55" name="Text Box 126">
          <a:extLst>
            <a:ext uri="{FF2B5EF4-FFF2-40B4-BE49-F238E27FC236}">
              <a16:creationId xmlns:a16="http://schemas.microsoft.com/office/drawing/2014/main" id="{8245A5AB-4BE2-4742-B8DB-BA13E63D62E1}"/>
            </a:ext>
          </a:extLst>
        </xdr:cNvPr>
        <xdr:cNvSpPr txBox="1">
          <a:spLocks noChangeArrowheads="1"/>
        </xdr:cNvSpPr>
      </xdr:nvSpPr>
      <xdr:spPr bwMode="auto">
        <a:xfrm>
          <a:off x="19354800" y="9359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12</xdr:row>
      <xdr:rowOff>76200</xdr:rowOff>
    </xdr:from>
    <xdr:ext cx="18531" cy="566589"/>
    <xdr:sp macro="" textlink="">
      <xdr:nvSpPr>
        <xdr:cNvPr id="58" name="Text Box 179">
          <a:extLst>
            <a:ext uri="{FF2B5EF4-FFF2-40B4-BE49-F238E27FC236}">
              <a16:creationId xmlns:a16="http://schemas.microsoft.com/office/drawing/2014/main" id="{5761BBE0-D8EE-F047-8C05-D7B028C436B4}"/>
            </a:ext>
          </a:extLst>
        </xdr:cNvPr>
        <xdr:cNvSpPr txBox="1">
          <a:spLocks noChangeArrowheads="1"/>
        </xdr:cNvSpPr>
      </xdr:nvSpPr>
      <xdr:spPr bwMode="auto">
        <a:xfrm>
          <a:off x="19345275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13</xdr:row>
      <xdr:rowOff>0</xdr:rowOff>
    </xdr:from>
    <xdr:ext cx="18531" cy="553998"/>
    <xdr:sp macro="" textlink="">
      <xdr:nvSpPr>
        <xdr:cNvPr id="59" name="Text Box 180">
          <a:extLst>
            <a:ext uri="{FF2B5EF4-FFF2-40B4-BE49-F238E27FC236}">
              <a16:creationId xmlns:a16="http://schemas.microsoft.com/office/drawing/2014/main" id="{A65848F7-1B17-FE45-B332-55D833A946D4}"/>
            </a:ext>
          </a:extLst>
        </xdr:cNvPr>
        <xdr:cNvSpPr txBox="1">
          <a:spLocks noChangeArrowheads="1"/>
        </xdr:cNvSpPr>
      </xdr:nvSpPr>
      <xdr:spPr bwMode="auto">
        <a:xfrm>
          <a:off x="19345275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10</xdr:row>
      <xdr:rowOff>0</xdr:rowOff>
    </xdr:from>
    <xdr:to>
      <xdr:col>11</xdr:col>
      <xdr:colOff>1193800</xdr:colOff>
      <xdr:row>10</xdr:row>
      <xdr:rowOff>203200</xdr:rowOff>
    </xdr:to>
    <xdr:sp macro="" textlink="">
      <xdr:nvSpPr>
        <xdr:cNvPr id="60" name="Text Box 126">
          <a:extLst>
            <a:ext uri="{FF2B5EF4-FFF2-40B4-BE49-F238E27FC236}">
              <a16:creationId xmlns:a16="http://schemas.microsoft.com/office/drawing/2014/main" id="{A25BB81D-D06E-EF47-B1CE-D6757D7604E2}"/>
            </a:ext>
          </a:extLst>
        </xdr:cNvPr>
        <xdr:cNvSpPr txBox="1">
          <a:spLocks noChangeArrowheads="1"/>
        </xdr:cNvSpPr>
      </xdr:nvSpPr>
      <xdr:spPr bwMode="auto">
        <a:xfrm>
          <a:off x="19354800" y="9740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11</xdr:row>
      <xdr:rowOff>0</xdr:rowOff>
    </xdr:from>
    <xdr:to>
      <xdr:col>11</xdr:col>
      <xdr:colOff>1193800</xdr:colOff>
      <xdr:row>11</xdr:row>
      <xdr:rowOff>203200</xdr:rowOff>
    </xdr:to>
    <xdr:sp macro="" textlink="">
      <xdr:nvSpPr>
        <xdr:cNvPr id="61" name="Text Box 126">
          <a:extLst>
            <a:ext uri="{FF2B5EF4-FFF2-40B4-BE49-F238E27FC236}">
              <a16:creationId xmlns:a16="http://schemas.microsoft.com/office/drawing/2014/main" id="{029BC1E6-3F05-CF4A-BF79-2E5276F68180}"/>
            </a:ext>
          </a:extLst>
        </xdr:cNvPr>
        <xdr:cNvSpPr txBox="1">
          <a:spLocks noChangeArrowheads="1"/>
        </xdr:cNvSpPr>
      </xdr:nvSpPr>
      <xdr:spPr bwMode="auto">
        <a:xfrm>
          <a:off x="19354800" y="10121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12</xdr:row>
      <xdr:rowOff>0</xdr:rowOff>
    </xdr:from>
    <xdr:to>
      <xdr:col>11</xdr:col>
      <xdr:colOff>1193800</xdr:colOff>
      <xdr:row>12</xdr:row>
      <xdr:rowOff>203200</xdr:rowOff>
    </xdr:to>
    <xdr:sp macro="" textlink="">
      <xdr:nvSpPr>
        <xdr:cNvPr id="62" name="Text Box 126">
          <a:extLst>
            <a:ext uri="{FF2B5EF4-FFF2-40B4-BE49-F238E27FC236}">
              <a16:creationId xmlns:a16="http://schemas.microsoft.com/office/drawing/2014/main" id="{9209862B-771F-7248-BA1A-802C7986513A}"/>
            </a:ext>
          </a:extLst>
        </xdr:cNvPr>
        <xdr:cNvSpPr txBox="1">
          <a:spLocks noChangeArrowheads="1"/>
        </xdr:cNvSpPr>
      </xdr:nvSpPr>
      <xdr:spPr bwMode="auto">
        <a:xfrm>
          <a:off x="19354800" y="10502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13</xdr:row>
      <xdr:rowOff>0</xdr:rowOff>
    </xdr:from>
    <xdr:to>
      <xdr:col>11</xdr:col>
      <xdr:colOff>1193800</xdr:colOff>
      <xdr:row>13</xdr:row>
      <xdr:rowOff>203200</xdr:rowOff>
    </xdr:to>
    <xdr:sp macro="" textlink="">
      <xdr:nvSpPr>
        <xdr:cNvPr id="63" name="Text Box 126">
          <a:extLst>
            <a:ext uri="{FF2B5EF4-FFF2-40B4-BE49-F238E27FC236}">
              <a16:creationId xmlns:a16="http://schemas.microsoft.com/office/drawing/2014/main" id="{A1D34858-0FAF-D348-BAF2-F1D885E79249}"/>
            </a:ext>
          </a:extLst>
        </xdr:cNvPr>
        <xdr:cNvSpPr txBox="1">
          <a:spLocks noChangeArrowheads="1"/>
        </xdr:cNvSpPr>
      </xdr:nvSpPr>
      <xdr:spPr bwMode="auto">
        <a:xfrm>
          <a:off x="19354800" y="10883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14</xdr:row>
      <xdr:rowOff>0</xdr:rowOff>
    </xdr:from>
    <xdr:to>
      <xdr:col>11</xdr:col>
      <xdr:colOff>1193800</xdr:colOff>
      <xdr:row>14</xdr:row>
      <xdr:rowOff>203200</xdr:rowOff>
    </xdr:to>
    <xdr:sp macro="" textlink="">
      <xdr:nvSpPr>
        <xdr:cNvPr id="66" name="Text Box 126">
          <a:extLst>
            <a:ext uri="{FF2B5EF4-FFF2-40B4-BE49-F238E27FC236}">
              <a16:creationId xmlns:a16="http://schemas.microsoft.com/office/drawing/2014/main" id="{4AB2EA97-500B-1F4C-BC3D-5E56C1B492E9}"/>
            </a:ext>
          </a:extLst>
        </xdr:cNvPr>
        <xdr:cNvSpPr txBox="1">
          <a:spLocks noChangeArrowheads="1"/>
        </xdr:cNvSpPr>
      </xdr:nvSpPr>
      <xdr:spPr bwMode="auto">
        <a:xfrm>
          <a:off x="19354800" y="11264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67" name="Text Box 127">
          <a:extLst>
            <a:ext uri="{FF2B5EF4-FFF2-40B4-BE49-F238E27FC236}">
              <a16:creationId xmlns:a16="http://schemas.microsoft.com/office/drawing/2014/main" id="{7F592734-1006-0241-8ED2-76210717332B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76200</xdr:rowOff>
    </xdr:from>
    <xdr:ext cx="18531" cy="566589"/>
    <xdr:sp macro="" textlink="">
      <xdr:nvSpPr>
        <xdr:cNvPr id="68" name="Text Box 179">
          <a:extLst>
            <a:ext uri="{FF2B5EF4-FFF2-40B4-BE49-F238E27FC236}">
              <a16:creationId xmlns:a16="http://schemas.microsoft.com/office/drawing/2014/main" id="{92F853A0-7593-F44C-B657-0CA4CC2ED851}"/>
            </a:ext>
          </a:extLst>
        </xdr:cNvPr>
        <xdr:cNvSpPr txBox="1">
          <a:spLocks noChangeArrowheads="1"/>
        </xdr:cNvSpPr>
      </xdr:nvSpPr>
      <xdr:spPr bwMode="auto">
        <a:xfrm>
          <a:off x="20967700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13</xdr:row>
      <xdr:rowOff>0</xdr:rowOff>
    </xdr:from>
    <xdr:ext cx="18531" cy="553998"/>
    <xdr:sp macro="" textlink="">
      <xdr:nvSpPr>
        <xdr:cNvPr id="69" name="Text Box 180">
          <a:extLst>
            <a:ext uri="{FF2B5EF4-FFF2-40B4-BE49-F238E27FC236}">
              <a16:creationId xmlns:a16="http://schemas.microsoft.com/office/drawing/2014/main" id="{AFA8ED8C-B5F1-0946-840C-1C27410E012D}"/>
            </a:ext>
          </a:extLst>
        </xdr:cNvPr>
        <xdr:cNvSpPr txBox="1">
          <a:spLocks noChangeArrowheads="1"/>
        </xdr:cNvSpPr>
      </xdr:nvSpPr>
      <xdr:spPr bwMode="auto">
        <a:xfrm>
          <a:off x="20967700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70" name="Text Box 127">
          <a:extLst>
            <a:ext uri="{FF2B5EF4-FFF2-40B4-BE49-F238E27FC236}">
              <a16:creationId xmlns:a16="http://schemas.microsoft.com/office/drawing/2014/main" id="{E432EBE0-4806-4642-AD19-E952EF720B3E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12</xdr:row>
      <xdr:rowOff>76200</xdr:rowOff>
    </xdr:from>
    <xdr:ext cx="18531" cy="566589"/>
    <xdr:sp macro="" textlink="">
      <xdr:nvSpPr>
        <xdr:cNvPr id="71" name="Text Box 179">
          <a:extLst>
            <a:ext uri="{FF2B5EF4-FFF2-40B4-BE49-F238E27FC236}">
              <a16:creationId xmlns:a16="http://schemas.microsoft.com/office/drawing/2014/main" id="{89DE0C8E-580E-6D42-A724-23D3BDAD247D}"/>
            </a:ext>
          </a:extLst>
        </xdr:cNvPr>
        <xdr:cNvSpPr txBox="1">
          <a:spLocks noChangeArrowheads="1"/>
        </xdr:cNvSpPr>
      </xdr:nvSpPr>
      <xdr:spPr bwMode="auto">
        <a:xfrm>
          <a:off x="20967700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13</xdr:row>
      <xdr:rowOff>0</xdr:rowOff>
    </xdr:from>
    <xdr:ext cx="18531" cy="553998"/>
    <xdr:sp macro="" textlink="">
      <xdr:nvSpPr>
        <xdr:cNvPr id="72" name="Text Box 180">
          <a:extLst>
            <a:ext uri="{FF2B5EF4-FFF2-40B4-BE49-F238E27FC236}">
              <a16:creationId xmlns:a16="http://schemas.microsoft.com/office/drawing/2014/main" id="{159838FF-F3EE-F640-B990-B620C89F9233}"/>
            </a:ext>
          </a:extLst>
        </xdr:cNvPr>
        <xdr:cNvSpPr txBox="1">
          <a:spLocks noChangeArrowheads="1"/>
        </xdr:cNvSpPr>
      </xdr:nvSpPr>
      <xdr:spPr bwMode="auto">
        <a:xfrm>
          <a:off x="20967700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73" name="Text Box 127">
          <a:extLst>
            <a:ext uri="{FF2B5EF4-FFF2-40B4-BE49-F238E27FC236}">
              <a16:creationId xmlns:a16="http://schemas.microsoft.com/office/drawing/2014/main" id="{7D917531-FCBD-F146-93CD-F28D58D30E19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74" name="Text Box 127">
          <a:extLst>
            <a:ext uri="{FF2B5EF4-FFF2-40B4-BE49-F238E27FC236}">
              <a16:creationId xmlns:a16="http://schemas.microsoft.com/office/drawing/2014/main" id="{3A1E1B49-3F02-4845-9B6C-B32241EAE910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75" name="Text Box 127">
          <a:extLst>
            <a:ext uri="{FF2B5EF4-FFF2-40B4-BE49-F238E27FC236}">
              <a16:creationId xmlns:a16="http://schemas.microsoft.com/office/drawing/2014/main" id="{FCD0AF66-252B-5344-B0FC-E71DA9B5AECC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76" name="Text Box 127">
          <a:extLst>
            <a:ext uri="{FF2B5EF4-FFF2-40B4-BE49-F238E27FC236}">
              <a16:creationId xmlns:a16="http://schemas.microsoft.com/office/drawing/2014/main" id="{C2D59909-50C6-1C4F-9569-644417804818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77" name="Text Box 127">
          <a:extLst>
            <a:ext uri="{FF2B5EF4-FFF2-40B4-BE49-F238E27FC236}">
              <a16:creationId xmlns:a16="http://schemas.microsoft.com/office/drawing/2014/main" id="{3200D2FA-07AB-4943-9531-60B208DBCCFF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78" name="Text Box 127">
          <a:extLst>
            <a:ext uri="{FF2B5EF4-FFF2-40B4-BE49-F238E27FC236}">
              <a16:creationId xmlns:a16="http://schemas.microsoft.com/office/drawing/2014/main" id="{FEF37C78-7B69-8842-89BF-FF45B488EEFC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79" name="Text Box 127">
          <a:extLst>
            <a:ext uri="{FF2B5EF4-FFF2-40B4-BE49-F238E27FC236}">
              <a16:creationId xmlns:a16="http://schemas.microsoft.com/office/drawing/2014/main" id="{22AE8847-A539-3440-B507-97791EC85A10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80" name="Text Box 127">
          <a:extLst>
            <a:ext uri="{FF2B5EF4-FFF2-40B4-BE49-F238E27FC236}">
              <a16:creationId xmlns:a16="http://schemas.microsoft.com/office/drawing/2014/main" id="{F353DE8C-D249-DA43-AFE1-6F9BE860CC36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81" name="Text Box 127">
          <a:extLst>
            <a:ext uri="{FF2B5EF4-FFF2-40B4-BE49-F238E27FC236}">
              <a16:creationId xmlns:a16="http://schemas.microsoft.com/office/drawing/2014/main" id="{2B68F3D8-3F8B-4C46-B452-ADFB415BC5BA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82" name="Text Box 127">
          <a:extLst>
            <a:ext uri="{FF2B5EF4-FFF2-40B4-BE49-F238E27FC236}">
              <a16:creationId xmlns:a16="http://schemas.microsoft.com/office/drawing/2014/main" id="{31AE90F5-010C-514C-A58D-7B6075B1FD6F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203200</xdr:rowOff>
    </xdr:to>
    <xdr:sp macro="" textlink="">
      <xdr:nvSpPr>
        <xdr:cNvPr id="83" name="Text Box 127">
          <a:extLst>
            <a:ext uri="{FF2B5EF4-FFF2-40B4-BE49-F238E27FC236}">
              <a16:creationId xmlns:a16="http://schemas.microsoft.com/office/drawing/2014/main" id="{1945BF78-20AC-EC43-865C-C8C006E9EE4C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13</xdr:row>
      <xdr:rowOff>25400</xdr:rowOff>
    </xdr:from>
    <xdr:to>
      <xdr:col>13</xdr:col>
      <xdr:colOff>16934</xdr:colOff>
      <xdr:row>13</xdr:row>
      <xdr:rowOff>190500</xdr:rowOff>
    </xdr:to>
    <xdr:sp macro="" textlink="">
      <xdr:nvSpPr>
        <xdr:cNvPr id="84" name="Text Box 127">
          <a:extLst>
            <a:ext uri="{FF2B5EF4-FFF2-40B4-BE49-F238E27FC236}">
              <a16:creationId xmlns:a16="http://schemas.microsoft.com/office/drawing/2014/main" id="{B69523FE-368D-D348-A700-C7AD1D5F7E99}"/>
            </a:ext>
          </a:extLst>
        </xdr:cNvPr>
        <xdr:cNvSpPr txBox="1">
          <a:spLocks noChangeArrowheads="1"/>
        </xdr:cNvSpPr>
      </xdr:nvSpPr>
      <xdr:spPr bwMode="auto">
        <a:xfrm>
          <a:off x="209677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2146300</xdr:colOff>
      <xdr:row>13</xdr:row>
      <xdr:rowOff>25400</xdr:rowOff>
    </xdr:from>
    <xdr:to>
      <xdr:col>14</xdr:col>
      <xdr:colOff>10801</xdr:colOff>
      <xdr:row>13</xdr:row>
      <xdr:rowOff>203200</xdr:rowOff>
    </xdr:to>
    <xdr:sp macro="" textlink="">
      <xdr:nvSpPr>
        <xdr:cNvPr id="87" name="Text Box 127">
          <a:extLst>
            <a:ext uri="{FF2B5EF4-FFF2-40B4-BE49-F238E27FC236}">
              <a16:creationId xmlns:a16="http://schemas.microsoft.com/office/drawing/2014/main" id="{A85890B3-7093-6C41-978F-F4EB07101EFF}"/>
            </a:ext>
          </a:extLst>
        </xdr:cNvPr>
        <xdr:cNvSpPr txBox="1">
          <a:spLocks noChangeArrowheads="1"/>
        </xdr:cNvSpPr>
      </xdr:nvSpPr>
      <xdr:spPr bwMode="auto">
        <a:xfrm>
          <a:off x="23101300" y="109093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2451100</xdr:colOff>
      <xdr:row>13</xdr:row>
      <xdr:rowOff>25400</xdr:rowOff>
    </xdr:from>
    <xdr:to>
      <xdr:col>14</xdr:col>
      <xdr:colOff>10801</xdr:colOff>
      <xdr:row>13</xdr:row>
      <xdr:rowOff>190500</xdr:rowOff>
    </xdr:to>
    <xdr:sp macro="" textlink="">
      <xdr:nvSpPr>
        <xdr:cNvPr id="90" name="Text Box 127">
          <a:extLst>
            <a:ext uri="{FF2B5EF4-FFF2-40B4-BE49-F238E27FC236}">
              <a16:creationId xmlns:a16="http://schemas.microsoft.com/office/drawing/2014/main" id="{469D4F33-8BF1-F04B-A028-1DD8FEB11EA4}"/>
            </a:ext>
          </a:extLst>
        </xdr:cNvPr>
        <xdr:cNvSpPr txBox="1">
          <a:spLocks noChangeArrowheads="1"/>
        </xdr:cNvSpPr>
      </xdr:nvSpPr>
      <xdr:spPr bwMode="auto">
        <a:xfrm>
          <a:off x="23101300" y="109093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2146300</xdr:colOff>
      <xdr:row>13</xdr:row>
      <xdr:rowOff>25400</xdr:rowOff>
    </xdr:from>
    <xdr:ext cx="16934" cy="177800"/>
    <xdr:sp macro="" textlink="">
      <xdr:nvSpPr>
        <xdr:cNvPr id="91" name="Text Box 127">
          <a:extLst>
            <a:ext uri="{FF2B5EF4-FFF2-40B4-BE49-F238E27FC236}">
              <a16:creationId xmlns:a16="http://schemas.microsoft.com/office/drawing/2014/main" id="{9C54B491-44FC-DE40-854A-119E56058478}"/>
            </a:ext>
          </a:extLst>
        </xdr:cNvPr>
        <xdr:cNvSpPr txBox="1">
          <a:spLocks noChangeArrowheads="1"/>
        </xdr:cNvSpPr>
      </xdr:nvSpPr>
      <xdr:spPr bwMode="auto">
        <a:xfrm>
          <a:off x="9817100" y="10909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2451100</xdr:colOff>
      <xdr:row>13</xdr:row>
      <xdr:rowOff>25400</xdr:rowOff>
    </xdr:from>
    <xdr:ext cx="16934" cy="165100"/>
    <xdr:sp macro="" textlink="">
      <xdr:nvSpPr>
        <xdr:cNvPr id="92" name="Text Box 127">
          <a:extLst>
            <a:ext uri="{FF2B5EF4-FFF2-40B4-BE49-F238E27FC236}">
              <a16:creationId xmlns:a16="http://schemas.microsoft.com/office/drawing/2014/main" id="{93C1B5F3-768D-BF4A-9342-8149252D91B3}"/>
            </a:ext>
          </a:extLst>
        </xdr:cNvPr>
        <xdr:cNvSpPr txBox="1">
          <a:spLocks noChangeArrowheads="1"/>
        </xdr:cNvSpPr>
      </xdr:nvSpPr>
      <xdr:spPr bwMode="auto">
        <a:xfrm>
          <a:off x="9817100" y="10909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1041400</xdr:colOff>
      <xdr:row>9</xdr:row>
      <xdr:rowOff>0</xdr:rowOff>
    </xdr:from>
    <xdr:ext cx="0" cy="241300"/>
    <xdr:sp macro="" textlink="">
      <xdr:nvSpPr>
        <xdr:cNvPr id="93" name="Text Box 126">
          <a:extLst>
            <a:ext uri="{FF2B5EF4-FFF2-40B4-BE49-F238E27FC236}">
              <a16:creationId xmlns:a16="http://schemas.microsoft.com/office/drawing/2014/main" id="{3D0022C3-79F2-9C47-B668-2801159D6CA3}"/>
            </a:ext>
          </a:extLst>
        </xdr:cNvPr>
        <xdr:cNvSpPr txBox="1">
          <a:spLocks noChangeArrowheads="1"/>
        </xdr:cNvSpPr>
      </xdr:nvSpPr>
      <xdr:spPr bwMode="auto">
        <a:xfrm>
          <a:off x="17881600" y="9359900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12</xdr:row>
      <xdr:rowOff>76200</xdr:rowOff>
    </xdr:from>
    <xdr:ext cx="18531" cy="566589"/>
    <xdr:sp macro="" textlink="">
      <xdr:nvSpPr>
        <xdr:cNvPr id="94" name="Text Box 179">
          <a:extLst>
            <a:ext uri="{FF2B5EF4-FFF2-40B4-BE49-F238E27FC236}">
              <a16:creationId xmlns:a16="http://schemas.microsoft.com/office/drawing/2014/main" id="{6CC3AF10-931C-7343-8CB2-1C396D028370}"/>
            </a:ext>
          </a:extLst>
        </xdr:cNvPr>
        <xdr:cNvSpPr txBox="1">
          <a:spLocks noChangeArrowheads="1"/>
        </xdr:cNvSpPr>
      </xdr:nvSpPr>
      <xdr:spPr bwMode="auto">
        <a:xfrm>
          <a:off x="17887950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13</xdr:row>
      <xdr:rowOff>0</xdr:rowOff>
    </xdr:from>
    <xdr:ext cx="18531" cy="553998"/>
    <xdr:sp macro="" textlink="">
      <xdr:nvSpPr>
        <xdr:cNvPr id="95" name="Text Box 180">
          <a:extLst>
            <a:ext uri="{FF2B5EF4-FFF2-40B4-BE49-F238E27FC236}">
              <a16:creationId xmlns:a16="http://schemas.microsoft.com/office/drawing/2014/main" id="{AE8FBD9D-8915-2545-BD45-008EE446AB15}"/>
            </a:ext>
          </a:extLst>
        </xdr:cNvPr>
        <xdr:cNvSpPr txBox="1">
          <a:spLocks noChangeArrowheads="1"/>
        </xdr:cNvSpPr>
      </xdr:nvSpPr>
      <xdr:spPr bwMode="auto">
        <a:xfrm>
          <a:off x="17887950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9</xdr:row>
      <xdr:rowOff>0</xdr:rowOff>
    </xdr:from>
    <xdr:ext cx="0" cy="203200"/>
    <xdr:sp macro="" textlink="">
      <xdr:nvSpPr>
        <xdr:cNvPr id="96" name="Text Box 126">
          <a:extLst>
            <a:ext uri="{FF2B5EF4-FFF2-40B4-BE49-F238E27FC236}">
              <a16:creationId xmlns:a16="http://schemas.microsoft.com/office/drawing/2014/main" id="{70F321D2-F850-FC43-A164-478E38F735CA}"/>
            </a:ext>
          </a:extLst>
        </xdr:cNvPr>
        <xdr:cNvSpPr txBox="1">
          <a:spLocks noChangeArrowheads="1"/>
        </xdr:cNvSpPr>
      </xdr:nvSpPr>
      <xdr:spPr bwMode="auto">
        <a:xfrm>
          <a:off x="18034000" y="9359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12</xdr:row>
      <xdr:rowOff>76200</xdr:rowOff>
    </xdr:from>
    <xdr:ext cx="18531" cy="566589"/>
    <xdr:sp macro="" textlink="">
      <xdr:nvSpPr>
        <xdr:cNvPr id="97" name="Text Box 179">
          <a:extLst>
            <a:ext uri="{FF2B5EF4-FFF2-40B4-BE49-F238E27FC236}">
              <a16:creationId xmlns:a16="http://schemas.microsoft.com/office/drawing/2014/main" id="{2F815439-15EF-BF43-AE57-900F51021B1B}"/>
            </a:ext>
          </a:extLst>
        </xdr:cNvPr>
        <xdr:cNvSpPr txBox="1">
          <a:spLocks noChangeArrowheads="1"/>
        </xdr:cNvSpPr>
      </xdr:nvSpPr>
      <xdr:spPr bwMode="auto">
        <a:xfrm>
          <a:off x="18024475" y="105791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13</xdr:row>
      <xdr:rowOff>0</xdr:rowOff>
    </xdr:from>
    <xdr:ext cx="18531" cy="553998"/>
    <xdr:sp macro="" textlink="">
      <xdr:nvSpPr>
        <xdr:cNvPr id="98" name="Text Box 180">
          <a:extLst>
            <a:ext uri="{FF2B5EF4-FFF2-40B4-BE49-F238E27FC236}">
              <a16:creationId xmlns:a16="http://schemas.microsoft.com/office/drawing/2014/main" id="{CE6A6C1F-6255-0A49-84EF-C033FC365AAC}"/>
            </a:ext>
          </a:extLst>
        </xdr:cNvPr>
        <xdr:cNvSpPr txBox="1">
          <a:spLocks noChangeArrowheads="1"/>
        </xdr:cNvSpPr>
      </xdr:nvSpPr>
      <xdr:spPr bwMode="auto">
        <a:xfrm>
          <a:off x="18024475" y="10883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10</xdr:row>
      <xdr:rowOff>0</xdr:rowOff>
    </xdr:from>
    <xdr:ext cx="0" cy="203200"/>
    <xdr:sp macro="" textlink="">
      <xdr:nvSpPr>
        <xdr:cNvPr id="99" name="Text Box 126">
          <a:extLst>
            <a:ext uri="{FF2B5EF4-FFF2-40B4-BE49-F238E27FC236}">
              <a16:creationId xmlns:a16="http://schemas.microsoft.com/office/drawing/2014/main" id="{692786FB-6028-9646-B8A1-7B6D85DA2C6A}"/>
            </a:ext>
          </a:extLst>
        </xdr:cNvPr>
        <xdr:cNvSpPr txBox="1">
          <a:spLocks noChangeArrowheads="1"/>
        </xdr:cNvSpPr>
      </xdr:nvSpPr>
      <xdr:spPr bwMode="auto">
        <a:xfrm>
          <a:off x="18034000" y="9740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11</xdr:row>
      <xdr:rowOff>0</xdr:rowOff>
    </xdr:from>
    <xdr:ext cx="0" cy="203200"/>
    <xdr:sp macro="" textlink="">
      <xdr:nvSpPr>
        <xdr:cNvPr id="100" name="Text Box 126">
          <a:extLst>
            <a:ext uri="{FF2B5EF4-FFF2-40B4-BE49-F238E27FC236}">
              <a16:creationId xmlns:a16="http://schemas.microsoft.com/office/drawing/2014/main" id="{7F575326-B3C4-BC45-8531-F441303BAE26}"/>
            </a:ext>
          </a:extLst>
        </xdr:cNvPr>
        <xdr:cNvSpPr txBox="1">
          <a:spLocks noChangeArrowheads="1"/>
        </xdr:cNvSpPr>
      </xdr:nvSpPr>
      <xdr:spPr bwMode="auto">
        <a:xfrm>
          <a:off x="18034000" y="10121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12</xdr:row>
      <xdr:rowOff>0</xdr:rowOff>
    </xdr:from>
    <xdr:ext cx="0" cy="203200"/>
    <xdr:sp macro="" textlink="">
      <xdr:nvSpPr>
        <xdr:cNvPr id="101" name="Text Box 126">
          <a:extLst>
            <a:ext uri="{FF2B5EF4-FFF2-40B4-BE49-F238E27FC236}">
              <a16:creationId xmlns:a16="http://schemas.microsoft.com/office/drawing/2014/main" id="{4CFCEEED-F2EB-9542-A6D4-1778A5DDA6E5}"/>
            </a:ext>
          </a:extLst>
        </xdr:cNvPr>
        <xdr:cNvSpPr txBox="1">
          <a:spLocks noChangeArrowheads="1"/>
        </xdr:cNvSpPr>
      </xdr:nvSpPr>
      <xdr:spPr bwMode="auto">
        <a:xfrm>
          <a:off x="18034000" y="10502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13</xdr:row>
      <xdr:rowOff>0</xdr:rowOff>
    </xdr:from>
    <xdr:ext cx="0" cy="203200"/>
    <xdr:sp macro="" textlink="">
      <xdr:nvSpPr>
        <xdr:cNvPr id="102" name="Text Box 126">
          <a:extLst>
            <a:ext uri="{FF2B5EF4-FFF2-40B4-BE49-F238E27FC236}">
              <a16:creationId xmlns:a16="http://schemas.microsoft.com/office/drawing/2014/main" id="{85A18444-BFCC-1C43-9F12-C8EAB15C9680}"/>
            </a:ext>
          </a:extLst>
        </xdr:cNvPr>
        <xdr:cNvSpPr txBox="1">
          <a:spLocks noChangeArrowheads="1"/>
        </xdr:cNvSpPr>
      </xdr:nvSpPr>
      <xdr:spPr bwMode="auto">
        <a:xfrm>
          <a:off x="18034000" y="10883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14</xdr:row>
      <xdr:rowOff>0</xdr:rowOff>
    </xdr:from>
    <xdr:ext cx="0" cy="203200"/>
    <xdr:sp macro="" textlink="">
      <xdr:nvSpPr>
        <xdr:cNvPr id="103" name="Text Box 126">
          <a:extLst>
            <a:ext uri="{FF2B5EF4-FFF2-40B4-BE49-F238E27FC236}">
              <a16:creationId xmlns:a16="http://schemas.microsoft.com/office/drawing/2014/main" id="{9FAF1756-E1B3-F645-B5F4-4E6A6377BB4C}"/>
            </a:ext>
          </a:extLst>
        </xdr:cNvPr>
        <xdr:cNvSpPr txBox="1">
          <a:spLocks noChangeArrowheads="1"/>
        </xdr:cNvSpPr>
      </xdr:nvSpPr>
      <xdr:spPr bwMode="auto">
        <a:xfrm>
          <a:off x="18034000" y="11264900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0</xdr:colOff>
      <xdr:row>15</xdr:row>
      <xdr:rowOff>0</xdr:rowOff>
    </xdr:from>
    <xdr:ext cx="37062" cy="566882"/>
    <xdr:sp macro="" textlink="">
      <xdr:nvSpPr>
        <xdr:cNvPr id="104" name="Text Box 200">
          <a:extLst>
            <a:ext uri="{FF2B5EF4-FFF2-40B4-BE49-F238E27FC236}">
              <a16:creationId xmlns:a16="http://schemas.microsoft.com/office/drawing/2014/main" id="{2F614EDE-B500-1D40-99B4-55A1B2B71E6D}"/>
            </a:ext>
          </a:extLst>
        </xdr:cNvPr>
        <xdr:cNvSpPr txBox="1">
          <a:spLocks noChangeArrowheads="1"/>
        </xdr:cNvSpPr>
      </xdr:nvSpPr>
      <xdr:spPr bwMode="auto">
        <a:xfrm>
          <a:off x="20967700" y="116459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20</xdr:row>
      <xdr:rowOff>0</xdr:rowOff>
    </xdr:from>
    <xdr:ext cx="18531" cy="553998"/>
    <xdr:sp macro="" textlink="">
      <xdr:nvSpPr>
        <xdr:cNvPr id="105" name="Text Box 186">
          <a:extLst>
            <a:ext uri="{FF2B5EF4-FFF2-40B4-BE49-F238E27FC236}">
              <a16:creationId xmlns:a16="http://schemas.microsoft.com/office/drawing/2014/main" id="{E7083091-8294-BF4E-85EE-1BD45E656A60}"/>
            </a:ext>
          </a:extLst>
        </xdr:cNvPr>
        <xdr:cNvSpPr txBox="1">
          <a:spLocks noChangeArrowheads="1"/>
        </xdr:cNvSpPr>
      </xdr:nvSpPr>
      <xdr:spPr bwMode="auto">
        <a:xfrm>
          <a:off x="1920875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21</xdr:row>
      <xdr:rowOff>0</xdr:rowOff>
    </xdr:from>
    <xdr:ext cx="18531" cy="566589"/>
    <xdr:sp macro="" textlink="">
      <xdr:nvSpPr>
        <xdr:cNvPr id="106" name="Text Box 187">
          <a:extLst>
            <a:ext uri="{FF2B5EF4-FFF2-40B4-BE49-F238E27FC236}">
              <a16:creationId xmlns:a16="http://schemas.microsoft.com/office/drawing/2014/main" id="{5774313D-DFBE-1143-9939-BFE2D3ED0E62}"/>
            </a:ext>
          </a:extLst>
        </xdr:cNvPr>
        <xdr:cNvSpPr txBox="1">
          <a:spLocks noChangeArrowheads="1"/>
        </xdr:cNvSpPr>
      </xdr:nvSpPr>
      <xdr:spPr bwMode="auto">
        <a:xfrm>
          <a:off x="1920875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8</xdr:col>
      <xdr:colOff>628650</xdr:colOff>
      <xdr:row>19</xdr:row>
      <xdr:rowOff>260350</xdr:rowOff>
    </xdr:from>
    <xdr:to>
      <xdr:col>8</xdr:col>
      <xdr:colOff>996950</xdr:colOff>
      <xdr:row>19</xdr:row>
      <xdr:rowOff>260350</xdr:rowOff>
    </xdr:to>
    <xdr:sp macro="" textlink="">
      <xdr:nvSpPr>
        <xdr:cNvPr id="107" name="Text Box 54">
          <a:extLst>
            <a:ext uri="{FF2B5EF4-FFF2-40B4-BE49-F238E27FC236}">
              <a16:creationId xmlns:a16="http://schemas.microsoft.com/office/drawing/2014/main" id="{C35B5849-24F9-6D48-973E-A31B27509FAA}"/>
            </a:ext>
          </a:extLst>
        </xdr:cNvPr>
        <xdr:cNvSpPr txBox="1">
          <a:spLocks noChangeArrowheads="1"/>
        </xdr:cNvSpPr>
      </xdr:nvSpPr>
      <xdr:spPr bwMode="auto">
        <a:xfrm rot="4644092">
          <a:off x="14744700" y="148844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17</xdr:row>
      <xdr:rowOff>0</xdr:rowOff>
    </xdr:from>
    <xdr:to>
      <xdr:col>11</xdr:col>
      <xdr:colOff>1041400</xdr:colOff>
      <xdr:row>17</xdr:row>
      <xdr:rowOff>368300</xdr:rowOff>
    </xdr:to>
    <xdr:sp macro="" textlink="">
      <xdr:nvSpPr>
        <xdr:cNvPr id="108" name="Text Box 126">
          <a:extLst>
            <a:ext uri="{FF2B5EF4-FFF2-40B4-BE49-F238E27FC236}">
              <a16:creationId xmlns:a16="http://schemas.microsoft.com/office/drawing/2014/main" id="{7002D7BC-E451-A942-A374-F2F71767AD30}"/>
            </a:ext>
          </a:extLst>
        </xdr:cNvPr>
        <xdr:cNvSpPr txBox="1">
          <a:spLocks noChangeArrowheads="1"/>
        </xdr:cNvSpPr>
      </xdr:nvSpPr>
      <xdr:spPr bwMode="auto">
        <a:xfrm>
          <a:off x="19202400" y="140462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20</xdr:row>
      <xdr:rowOff>139700</xdr:rowOff>
    </xdr:from>
    <xdr:ext cx="18531" cy="553998"/>
    <xdr:sp macro="" textlink="">
      <xdr:nvSpPr>
        <xdr:cNvPr id="111" name="Text Box 179">
          <a:extLst>
            <a:ext uri="{FF2B5EF4-FFF2-40B4-BE49-F238E27FC236}">
              <a16:creationId xmlns:a16="http://schemas.microsoft.com/office/drawing/2014/main" id="{1377ECF4-A5A2-CD45-A3E4-4F85320DE4F2}"/>
            </a:ext>
          </a:extLst>
        </xdr:cNvPr>
        <xdr:cNvSpPr txBox="1">
          <a:spLocks noChangeArrowheads="1"/>
        </xdr:cNvSpPr>
      </xdr:nvSpPr>
      <xdr:spPr bwMode="auto">
        <a:xfrm>
          <a:off x="19208750" y="15328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21</xdr:row>
      <xdr:rowOff>0</xdr:rowOff>
    </xdr:from>
    <xdr:ext cx="18531" cy="566589"/>
    <xdr:sp macro="" textlink="">
      <xdr:nvSpPr>
        <xdr:cNvPr id="114" name="Text Box 180">
          <a:extLst>
            <a:ext uri="{FF2B5EF4-FFF2-40B4-BE49-F238E27FC236}">
              <a16:creationId xmlns:a16="http://schemas.microsoft.com/office/drawing/2014/main" id="{A27EB37E-7E14-8043-B5A2-38E0C68908AC}"/>
            </a:ext>
          </a:extLst>
        </xdr:cNvPr>
        <xdr:cNvSpPr txBox="1">
          <a:spLocks noChangeArrowheads="1"/>
        </xdr:cNvSpPr>
      </xdr:nvSpPr>
      <xdr:spPr bwMode="auto">
        <a:xfrm>
          <a:off x="1920875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2146300</xdr:colOff>
      <xdr:row>21</xdr:row>
      <xdr:rowOff>25400</xdr:rowOff>
    </xdr:from>
    <xdr:to>
      <xdr:col>4</xdr:col>
      <xdr:colOff>8468</xdr:colOff>
      <xdr:row>21</xdr:row>
      <xdr:rowOff>203200</xdr:rowOff>
    </xdr:to>
    <xdr:sp macro="" textlink="">
      <xdr:nvSpPr>
        <xdr:cNvPr id="115" name="Text Box 127">
          <a:extLst>
            <a:ext uri="{FF2B5EF4-FFF2-40B4-BE49-F238E27FC236}">
              <a16:creationId xmlns:a16="http://schemas.microsoft.com/office/drawing/2014/main" id="{31EF328F-67A5-684B-B160-77846E9D6D88}"/>
            </a:ext>
          </a:extLst>
        </xdr:cNvPr>
        <xdr:cNvSpPr txBox="1">
          <a:spLocks noChangeArrowheads="1"/>
        </xdr:cNvSpPr>
      </xdr:nvSpPr>
      <xdr:spPr bwMode="auto">
        <a:xfrm>
          <a:off x="8445500" y="15608300"/>
          <a:ext cx="84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25400</xdr:colOff>
      <xdr:row>17</xdr:row>
      <xdr:rowOff>203200</xdr:rowOff>
    </xdr:to>
    <xdr:sp macro="" textlink="">
      <xdr:nvSpPr>
        <xdr:cNvPr id="116" name="Text Box 207">
          <a:extLst>
            <a:ext uri="{FF2B5EF4-FFF2-40B4-BE49-F238E27FC236}">
              <a16:creationId xmlns:a16="http://schemas.microsoft.com/office/drawing/2014/main" id="{4CB80CE2-8078-7441-B329-18A782846D2A}"/>
            </a:ext>
          </a:extLst>
        </xdr:cNvPr>
        <xdr:cNvSpPr txBox="1">
          <a:spLocks noChangeArrowheads="1"/>
        </xdr:cNvSpPr>
      </xdr:nvSpPr>
      <xdr:spPr bwMode="auto">
        <a:xfrm>
          <a:off x="84455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22</xdr:row>
      <xdr:rowOff>38100</xdr:rowOff>
    </xdr:from>
    <xdr:to>
      <xdr:col>8</xdr:col>
      <xdr:colOff>1130300</xdr:colOff>
      <xdr:row>22</xdr:row>
      <xdr:rowOff>190500</xdr:rowOff>
    </xdr:to>
    <xdr:sp macro="" textlink="">
      <xdr:nvSpPr>
        <xdr:cNvPr id="117" name="Text Box 207">
          <a:extLst>
            <a:ext uri="{FF2B5EF4-FFF2-40B4-BE49-F238E27FC236}">
              <a16:creationId xmlns:a16="http://schemas.microsoft.com/office/drawing/2014/main" id="{61951F0B-F8BF-CC4D-BC90-A2F9F593AD72}"/>
            </a:ext>
          </a:extLst>
        </xdr:cNvPr>
        <xdr:cNvSpPr txBox="1">
          <a:spLocks noChangeArrowheads="1"/>
        </xdr:cNvSpPr>
      </xdr:nvSpPr>
      <xdr:spPr bwMode="auto">
        <a:xfrm>
          <a:off x="15062200" y="160147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2451100</xdr:colOff>
      <xdr:row>21</xdr:row>
      <xdr:rowOff>25400</xdr:rowOff>
    </xdr:from>
    <xdr:to>
      <xdr:col>4</xdr:col>
      <xdr:colOff>8468</xdr:colOff>
      <xdr:row>21</xdr:row>
      <xdr:rowOff>190500</xdr:rowOff>
    </xdr:to>
    <xdr:sp macro="" textlink="">
      <xdr:nvSpPr>
        <xdr:cNvPr id="118" name="Text Box 127">
          <a:extLst>
            <a:ext uri="{FF2B5EF4-FFF2-40B4-BE49-F238E27FC236}">
              <a16:creationId xmlns:a16="http://schemas.microsoft.com/office/drawing/2014/main" id="{51B8E4F0-CFB8-6E40-AD1F-3FCC78AE11A7}"/>
            </a:ext>
          </a:extLst>
        </xdr:cNvPr>
        <xdr:cNvSpPr txBox="1">
          <a:spLocks noChangeArrowheads="1"/>
        </xdr:cNvSpPr>
      </xdr:nvSpPr>
      <xdr:spPr bwMode="auto">
        <a:xfrm>
          <a:off x="8445500" y="15608300"/>
          <a:ext cx="84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38100</xdr:colOff>
      <xdr:row>17</xdr:row>
      <xdr:rowOff>190500</xdr:rowOff>
    </xdr:to>
    <xdr:sp macro="" textlink="">
      <xdr:nvSpPr>
        <xdr:cNvPr id="136" name="Text Box 207">
          <a:extLst>
            <a:ext uri="{FF2B5EF4-FFF2-40B4-BE49-F238E27FC236}">
              <a16:creationId xmlns:a16="http://schemas.microsoft.com/office/drawing/2014/main" id="{7F1AA662-FF73-4641-A1B0-956C7116CA51}"/>
            </a:ext>
          </a:extLst>
        </xdr:cNvPr>
        <xdr:cNvSpPr txBox="1">
          <a:spLocks noChangeArrowheads="1"/>
        </xdr:cNvSpPr>
      </xdr:nvSpPr>
      <xdr:spPr bwMode="auto">
        <a:xfrm>
          <a:off x="84455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38100</xdr:colOff>
      <xdr:row>18</xdr:row>
      <xdr:rowOff>190500</xdr:rowOff>
    </xdr:to>
    <xdr:sp macro="" textlink="">
      <xdr:nvSpPr>
        <xdr:cNvPr id="184" name="Text Box 207">
          <a:extLst>
            <a:ext uri="{FF2B5EF4-FFF2-40B4-BE49-F238E27FC236}">
              <a16:creationId xmlns:a16="http://schemas.microsoft.com/office/drawing/2014/main" id="{B5C545A1-232D-1F45-BE80-F09BD7C9C49D}"/>
            </a:ext>
          </a:extLst>
        </xdr:cNvPr>
        <xdr:cNvSpPr txBox="1">
          <a:spLocks noChangeArrowheads="1"/>
        </xdr:cNvSpPr>
      </xdr:nvSpPr>
      <xdr:spPr bwMode="auto">
        <a:xfrm>
          <a:off x="8445500" y="14427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38100</xdr:colOff>
      <xdr:row>19</xdr:row>
      <xdr:rowOff>190500</xdr:rowOff>
    </xdr:to>
    <xdr:sp macro="" textlink="">
      <xdr:nvSpPr>
        <xdr:cNvPr id="195" name="Text Box 207">
          <a:extLst>
            <a:ext uri="{FF2B5EF4-FFF2-40B4-BE49-F238E27FC236}">
              <a16:creationId xmlns:a16="http://schemas.microsoft.com/office/drawing/2014/main" id="{BF395AAB-992A-FF42-AB42-93DABB0A9810}"/>
            </a:ext>
          </a:extLst>
        </xdr:cNvPr>
        <xdr:cNvSpPr txBox="1">
          <a:spLocks noChangeArrowheads="1"/>
        </xdr:cNvSpPr>
      </xdr:nvSpPr>
      <xdr:spPr bwMode="auto">
        <a:xfrm>
          <a:off x="84455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38100</xdr:colOff>
      <xdr:row>20</xdr:row>
      <xdr:rowOff>190500</xdr:rowOff>
    </xdr:to>
    <xdr:sp macro="" textlink="">
      <xdr:nvSpPr>
        <xdr:cNvPr id="256" name="Text Box 207">
          <a:extLst>
            <a:ext uri="{FF2B5EF4-FFF2-40B4-BE49-F238E27FC236}">
              <a16:creationId xmlns:a16="http://schemas.microsoft.com/office/drawing/2014/main" id="{42682A26-DC4B-BF4B-A326-B1423B8D380C}"/>
            </a:ext>
          </a:extLst>
        </xdr:cNvPr>
        <xdr:cNvSpPr txBox="1">
          <a:spLocks noChangeArrowheads="1"/>
        </xdr:cNvSpPr>
      </xdr:nvSpPr>
      <xdr:spPr bwMode="auto">
        <a:xfrm>
          <a:off x="84455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38100</xdr:colOff>
      <xdr:row>21</xdr:row>
      <xdr:rowOff>190500</xdr:rowOff>
    </xdr:to>
    <xdr:sp macro="" textlink="">
      <xdr:nvSpPr>
        <xdr:cNvPr id="261" name="Text Box 207">
          <a:extLst>
            <a:ext uri="{FF2B5EF4-FFF2-40B4-BE49-F238E27FC236}">
              <a16:creationId xmlns:a16="http://schemas.microsoft.com/office/drawing/2014/main" id="{E6D266B0-BC9C-BF48-A6E7-EEBB93E2067B}"/>
            </a:ext>
          </a:extLst>
        </xdr:cNvPr>
        <xdr:cNvSpPr txBox="1">
          <a:spLocks noChangeArrowheads="1"/>
        </xdr:cNvSpPr>
      </xdr:nvSpPr>
      <xdr:spPr bwMode="auto">
        <a:xfrm>
          <a:off x="84455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38100</xdr:colOff>
      <xdr:row>22</xdr:row>
      <xdr:rowOff>177800</xdr:rowOff>
    </xdr:to>
    <xdr:sp macro="" textlink="">
      <xdr:nvSpPr>
        <xdr:cNvPr id="264" name="Text Box 207">
          <a:extLst>
            <a:ext uri="{FF2B5EF4-FFF2-40B4-BE49-F238E27FC236}">
              <a16:creationId xmlns:a16="http://schemas.microsoft.com/office/drawing/2014/main" id="{AD6112D9-D22C-C641-A50B-750180983158}"/>
            </a:ext>
          </a:extLst>
        </xdr:cNvPr>
        <xdr:cNvSpPr txBox="1">
          <a:spLocks noChangeArrowheads="1"/>
        </xdr:cNvSpPr>
      </xdr:nvSpPr>
      <xdr:spPr bwMode="auto">
        <a:xfrm>
          <a:off x="84455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1295400</xdr:colOff>
      <xdr:row>22</xdr:row>
      <xdr:rowOff>38100</xdr:rowOff>
    </xdr:from>
    <xdr:to>
      <xdr:col>9</xdr:col>
      <xdr:colOff>0</xdr:colOff>
      <xdr:row>22</xdr:row>
      <xdr:rowOff>177800</xdr:rowOff>
    </xdr:to>
    <xdr:sp macro="" textlink="">
      <xdr:nvSpPr>
        <xdr:cNvPr id="265" name="Text Box 207">
          <a:extLst>
            <a:ext uri="{FF2B5EF4-FFF2-40B4-BE49-F238E27FC236}">
              <a16:creationId xmlns:a16="http://schemas.microsoft.com/office/drawing/2014/main" id="{F6E9876D-79FA-2A43-A242-E71181B95970}"/>
            </a:ext>
          </a:extLst>
        </xdr:cNvPr>
        <xdr:cNvSpPr txBox="1">
          <a:spLocks noChangeArrowheads="1"/>
        </xdr:cNvSpPr>
      </xdr:nvSpPr>
      <xdr:spPr bwMode="auto">
        <a:xfrm>
          <a:off x="15214600" y="160147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20</xdr:row>
      <xdr:rowOff>203200</xdr:rowOff>
    </xdr:from>
    <xdr:to>
      <xdr:col>8</xdr:col>
      <xdr:colOff>1054100</xdr:colOff>
      <xdr:row>21</xdr:row>
      <xdr:rowOff>152399</xdr:rowOff>
    </xdr:to>
    <xdr:sp macro="" textlink="">
      <xdr:nvSpPr>
        <xdr:cNvPr id="270" name="Text Box 54">
          <a:extLst>
            <a:ext uri="{FF2B5EF4-FFF2-40B4-BE49-F238E27FC236}">
              <a16:creationId xmlns:a16="http://schemas.microsoft.com/office/drawing/2014/main" id="{F9E78BC7-9F92-2D4B-9EC7-DCC7A74BC9CD}"/>
            </a:ext>
          </a:extLst>
        </xdr:cNvPr>
        <xdr:cNvSpPr txBox="1">
          <a:spLocks noChangeArrowheads="1"/>
        </xdr:cNvSpPr>
      </xdr:nvSpPr>
      <xdr:spPr bwMode="auto">
        <a:xfrm>
          <a:off x="14986000" y="15392400"/>
          <a:ext cx="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19</xdr:row>
      <xdr:rowOff>0</xdr:rowOff>
    </xdr:from>
    <xdr:to>
      <xdr:col>8</xdr:col>
      <xdr:colOff>1181100</xdr:colOff>
      <xdr:row>19</xdr:row>
      <xdr:rowOff>355601</xdr:rowOff>
    </xdr:to>
    <xdr:sp macro="" textlink="">
      <xdr:nvSpPr>
        <xdr:cNvPr id="273" name="Text Box 54">
          <a:extLst>
            <a:ext uri="{FF2B5EF4-FFF2-40B4-BE49-F238E27FC236}">
              <a16:creationId xmlns:a16="http://schemas.microsoft.com/office/drawing/2014/main" id="{5E9094BB-436C-924D-B5E0-69CDA6119ADF}"/>
            </a:ext>
          </a:extLst>
        </xdr:cNvPr>
        <xdr:cNvSpPr txBox="1">
          <a:spLocks noChangeArrowheads="1"/>
        </xdr:cNvSpPr>
      </xdr:nvSpPr>
      <xdr:spPr bwMode="auto">
        <a:xfrm>
          <a:off x="15113000" y="14808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20</xdr:row>
      <xdr:rowOff>0</xdr:rowOff>
    </xdr:from>
    <xdr:to>
      <xdr:col>8</xdr:col>
      <xdr:colOff>1181100</xdr:colOff>
      <xdr:row>20</xdr:row>
      <xdr:rowOff>355600</xdr:rowOff>
    </xdr:to>
    <xdr:sp macro="" textlink="">
      <xdr:nvSpPr>
        <xdr:cNvPr id="282" name="Text Box 54">
          <a:extLst>
            <a:ext uri="{FF2B5EF4-FFF2-40B4-BE49-F238E27FC236}">
              <a16:creationId xmlns:a16="http://schemas.microsoft.com/office/drawing/2014/main" id="{B64227AA-DE13-5F4B-8A71-B19BE62BD831}"/>
            </a:ext>
          </a:extLst>
        </xdr:cNvPr>
        <xdr:cNvSpPr txBox="1">
          <a:spLocks noChangeArrowheads="1"/>
        </xdr:cNvSpPr>
      </xdr:nvSpPr>
      <xdr:spPr bwMode="auto">
        <a:xfrm>
          <a:off x="15113000" y="151892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21</xdr:row>
      <xdr:rowOff>0</xdr:rowOff>
    </xdr:from>
    <xdr:to>
      <xdr:col>8</xdr:col>
      <xdr:colOff>1181100</xdr:colOff>
      <xdr:row>21</xdr:row>
      <xdr:rowOff>355599</xdr:rowOff>
    </xdr:to>
    <xdr:sp macro="" textlink="">
      <xdr:nvSpPr>
        <xdr:cNvPr id="295" name="Text Box 54">
          <a:extLst>
            <a:ext uri="{FF2B5EF4-FFF2-40B4-BE49-F238E27FC236}">
              <a16:creationId xmlns:a16="http://schemas.microsoft.com/office/drawing/2014/main" id="{62322F48-0869-4241-B1F3-E369FB86DF10}"/>
            </a:ext>
          </a:extLst>
        </xdr:cNvPr>
        <xdr:cNvSpPr txBox="1">
          <a:spLocks noChangeArrowheads="1"/>
        </xdr:cNvSpPr>
      </xdr:nvSpPr>
      <xdr:spPr bwMode="auto">
        <a:xfrm>
          <a:off x="15113000" y="155829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22</xdr:row>
      <xdr:rowOff>0</xdr:rowOff>
    </xdr:from>
    <xdr:to>
      <xdr:col>8</xdr:col>
      <xdr:colOff>1181100</xdr:colOff>
      <xdr:row>22</xdr:row>
      <xdr:rowOff>330200</xdr:rowOff>
    </xdr:to>
    <xdr:sp macro="" textlink="">
      <xdr:nvSpPr>
        <xdr:cNvPr id="319" name="Text Box 54">
          <a:extLst>
            <a:ext uri="{FF2B5EF4-FFF2-40B4-BE49-F238E27FC236}">
              <a16:creationId xmlns:a16="http://schemas.microsoft.com/office/drawing/2014/main" id="{18B915F6-539B-AC45-B4B2-9DD90FB9F16E}"/>
            </a:ext>
          </a:extLst>
        </xdr:cNvPr>
        <xdr:cNvSpPr txBox="1">
          <a:spLocks noChangeArrowheads="1"/>
        </xdr:cNvSpPr>
      </xdr:nvSpPr>
      <xdr:spPr bwMode="auto">
        <a:xfrm>
          <a:off x="15113000" y="15976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20</xdr:row>
      <xdr:rowOff>0</xdr:rowOff>
    </xdr:from>
    <xdr:ext cx="18531" cy="553998"/>
    <xdr:sp macro="" textlink="">
      <xdr:nvSpPr>
        <xdr:cNvPr id="341" name="Text Box 186">
          <a:extLst>
            <a:ext uri="{FF2B5EF4-FFF2-40B4-BE49-F238E27FC236}">
              <a16:creationId xmlns:a16="http://schemas.microsoft.com/office/drawing/2014/main" id="{E8284983-4D62-E945-B4F9-2180C38C9CDC}"/>
            </a:ext>
          </a:extLst>
        </xdr:cNvPr>
        <xdr:cNvSpPr txBox="1">
          <a:spLocks noChangeArrowheads="1"/>
        </xdr:cNvSpPr>
      </xdr:nvSpPr>
      <xdr:spPr bwMode="auto">
        <a:xfrm>
          <a:off x="19345275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21</xdr:row>
      <xdr:rowOff>0</xdr:rowOff>
    </xdr:from>
    <xdr:ext cx="18531" cy="566589"/>
    <xdr:sp macro="" textlink="">
      <xdr:nvSpPr>
        <xdr:cNvPr id="342" name="Text Box 187">
          <a:extLst>
            <a:ext uri="{FF2B5EF4-FFF2-40B4-BE49-F238E27FC236}">
              <a16:creationId xmlns:a16="http://schemas.microsoft.com/office/drawing/2014/main" id="{731366F7-DFDE-2349-9FB2-4BD9B28C5DC6}"/>
            </a:ext>
          </a:extLst>
        </xdr:cNvPr>
        <xdr:cNvSpPr txBox="1">
          <a:spLocks noChangeArrowheads="1"/>
        </xdr:cNvSpPr>
      </xdr:nvSpPr>
      <xdr:spPr bwMode="auto">
        <a:xfrm>
          <a:off x="19345275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17</xdr:row>
      <xdr:rowOff>0</xdr:rowOff>
    </xdr:from>
    <xdr:to>
      <xdr:col>11</xdr:col>
      <xdr:colOff>1193800</xdr:colOff>
      <xdr:row>17</xdr:row>
      <xdr:rowOff>355600</xdr:rowOff>
    </xdr:to>
    <xdr:sp macro="" textlink="">
      <xdr:nvSpPr>
        <xdr:cNvPr id="343" name="Text Box 126">
          <a:extLst>
            <a:ext uri="{FF2B5EF4-FFF2-40B4-BE49-F238E27FC236}">
              <a16:creationId xmlns:a16="http://schemas.microsoft.com/office/drawing/2014/main" id="{BE8313A9-B31A-BC4C-987B-8EC23F9BC7FF}"/>
            </a:ext>
          </a:extLst>
        </xdr:cNvPr>
        <xdr:cNvSpPr txBox="1">
          <a:spLocks noChangeArrowheads="1"/>
        </xdr:cNvSpPr>
      </xdr:nvSpPr>
      <xdr:spPr bwMode="auto">
        <a:xfrm>
          <a:off x="19354800" y="140462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20</xdr:row>
      <xdr:rowOff>111125</xdr:rowOff>
    </xdr:from>
    <xdr:ext cx="18531" cy="553998"/>
    <xdr:sp macro="" textlink="">
      <xdr:nvSpPr>
        <xdr:cNvPr id="756" name="Text Box 179">
          <a:extLst>
            <a:ext uri="{FF2B5EF4-FFF2-40B4-BE49-F238E27FC236}">
              <a16:creationId xmlns:a16="http://schemas.microsoft.com/office/drawing/2014/main" id="{6BB1F3A3-38B6-F443-B921-41215537A194}"/>
            </a:ext>
          </a:extLst>
        </xdr:cNvPr>
        <xdr:cNvSpPr txBox="1">
          <a:spLocks noChangeArrowheads="1"/>
        </xdr:cNvSpPr>
      </xdr:nvSpPr>
      <xdr:spPr bwMode="auto">
        <a:xfrm>
          <a:off x="19345275" y="15300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21</xdr:row>
      <xdr:rowOff>0</xdr:rowOff>
    </xdr:from>
    <xdr:ext cx="18531" cy="566589"/>
    <xdr:sp macro="" textlink="">
      <xdr:nvSpPr>
        <xdr:cNvPr id="765" name="Text Box 180">
          <a:extLst>
            <a:ext uri="{FF2B5EF4-FFF2-40B4-BE49-F238E27FC236}">
              <a16:creationId xmlns:a16="http://schemas.microsoft.com/office/drawing/2014/main" id="{6CC830AE-32CC-CD47-89EA-9E16EE71D385}"/>
            </a:ext>
          </a:extLst>
        </xdr:cNvPr>
        <xdr:cNvSpPr txBox="1">
          <a:spLocks noChangeArrowheads="1"/>
        </xdr:cNvSpPr>
      </xdr:nvSpPr>
      <xdr:spPr bwMode="auto">
        <a:xfrm>
          <a:off x="19345275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18</xdr:row>
      <xdr:rowOff>0</xdr:rowOff>
    </xdr:from>
    <xdr:to>
      <xdr:col>11</xdr:col>
      <xdr:colOff>1193800</xdr:colOff>
      <xdr:row>18</xdr:row>
      <xdr:rowOff>355599</xdr:rowOff>
    </xdr:to>
    <xdr:sp macro="" textlink="">
      <xdr:nvSpPr>
        <xdr:cNvPr id="908" name="Text Box 126">
          <a:extLst>
            <a:ext uri="{FF2B5EF4-FFF2-40B4-BE49-F238E27FC236}">
              <a16:creationId xmlns:a16="http://schemas.microsoft.com/office/drawing/2014/main" id="{B797BBDD-D30D-C24F-ABF2-09C986487445}"/>
            </a:ext>
          </a:extLst>
        </xdr:cNvPr>
        <xdr:cNvSpPr txBox="1">
          <a:spLocks noChangeArrowheads="1"/>
        </xdr:cNvSpPr>
      </xdr:nvSpPr>
      <xdr:spPr bwMode="auto">
        <a:xfrm>
          <a:off x="19354800" y="14427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19</xdr:row>
      <xdr:rowOff>0</xdr:rowOff>
    </xdr:from>
    <xdr:to>
      <xdr:col>11</xdr:col>
      <xdr:colOff>1193800</xdr:colOff>
      <xdr:row>19</xdr:row>
      <xdr:rowOff>355601</xdr:rowOff>
    </xdr:to>
    <xdr:sp macro="" textlink="">
      <xdr:nvSpPr>
        <xdr:cNvPr id="909" name="Text Box 126">
          <a:extLst>
            <a:ext uri="{FF2B5EF4-FFF2-40B4-BE49-F238E27FC236}">
              <a16:creationId xmlns:a16="http://schemas.microsoft.com/office/drawing/2014/main" id="{6490E2D3-F756-EC4F-95EC-E11226AC6D6B}"/>
            </a:ext>
          </a:extLst>
        </xdr:cNvPr>
        <xdr:cNvSpPr txBox="1">
          <a:spLocks noChangeArrowheads="1"/>
        </xdr:cNvSpPr>
      </xdr:nvSpPr>
      <xdr:spPr bwMode="auto">
        <a:xfrm>
          <a:off x="19354800" y="14808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20</xdr:row>
      <xdr:rowOff>0</xdr:rowOff>
    </xdr:from>
    <xdr:to>
      <xdr:col>11</xdr:col>
      <xdr:colOff>1193800</xdr:colOff>
      <xdr:row>20</xdr:row>
      <xdr:rowOff>355600</xdr:rowOff>
    </xdr:to>
    <xdr:sp macro="" textlink="">
      <xdr:nvSpPr>
        <xdr:cNvPr id="910" name="Text Box 126">
          <a:extLst>
            <a:ext uri="{FF2B5EF4-FFF2-40B4-BE49-F238E27FC236}">
              <a16:creationId xmlns:a16="http://schemas.microsoft.com/office/drawing/2014/main" id="{42039316-C78F-994D-AE41-B07EB8D266AA}"/>
            </a:ext>
          </a:extLst>
        </xdr:cNvPr>
        <xdr:cNvSpPr txBox="1">
          <a:spLocks noChangeArrowheads="1"/>
        </xdr:cNvSpPr>
      </xdr:nvSpPr>
      <xdr:spPr bwMode="auto">
        <a:xfrm>
          <a:off x="19354800" y="151892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21</xdr:row>
      <xdr:rowOff>0</xdr:rowOff>
    </xdr:from>
    <xdr:to>
      <xdr:col>11</xdr:col>
      <xdr:colOff>1193800</xdr:colOff>
      <xdr:row>21</xdr:row>
      <xdr:rowOff>355599</xdr:rowOff>
    </xdr:to>
    <xdr:sp macro="" textlink="">
      <xdr:nvSpPr>
        <xdr:cNvPr id="911" name="Text Box 126">
          <a:extLst>
            <a:ext uri="{FF2B5EF4-FFF2-40B4-BE49-F238E27FC236}">
              <a16:creationId xmlns:a16="http://schemas.microsoft.com/office/drawing/2014/main" id="{A7ED8204-9688-DF47-9454-FE7849E1416A}"/>
            </a:ext>
          </a:extLst>
        </xdr:cNvPr>
        <xdr:cNvSpPr txBox="1">
          <a:spLocks noChangeArrowheads="1"/>
        </xdr:cNvSpPr>
      </xdr:nvSpPr>
      <xdr:spPr bwMode="auto">
        <a:xfrm>
          <a:off x="19354800" y="155829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22</xdr:row>
      <xdr:rowOff>0</xdr:rowOff>
    </xdr:from>
    <xdr:to>
      <xdr:col>11</xdr:col>
      <xdr:colOff>1193800</xdr:colOff>
      <xdr:row>22</xdr:row>
      <xdr:rowOff>330200</xdr:rowOff>
    </xdr:to>
    <xdr:sp macro="" textlink="">
      <xdr:nvSpPr>
        <xdr:cNvPr id="912" name="Text Box 126">
          <a:extLst>
            <a:ext uri="{FF2B5EF4-FFF2-40B4-BE49-F238E27FC236}">
              <a16:creationId xmlns:a16="http://schemas.microsoft.com/office/drawing/2014/main" id="{A02AC6BE-4196-1448-B484-8C0409FAB9C8}"/>
            </a:ext>
          </a:extLst>
        </xdr:cNvPr>
        <xdr:cNvSpPr txBox="1">
          <a:spLocks noChangeArrowheads="1"/>
        </xdr:cNvSpPr>
      </xdr:nvSpPr>
      <xdr:spPr bwMode="auto">
        <a:xfrm>
          <a:off x="19354800" y="15976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913" name="Text Box 186">
          <a:extLst>
            <a:ext uri="{FF2B5EF4-FFF2-40B4-BE49-F238E27FC236}">
              <a16:creationId xmlns:a16="http://schemas.microsoft.com/office/drawing/2014/main" id="{6E69A84F-EF85-8C48-8123-F7E6BECCCAED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14" name="Text Box 187">
          <a:extLst>
            <a:ext uri="{FF2B5EF4-FFF2-40B4-BE49-F238E27FC236}">
              <a16:creationId xmlns:a16="http://schemas.microsoft.com/office/drawing/2014/main" id="{4E926FF4-5128-7E46-9C0F-FA4F3DF0288F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20</xdr:row>
      <xdr:rowOff>139700</xdr:rowOff>
    </xdr:from>
    <xdr:ext cx="18531" cy="553998"/>
    <xdr:sp macro="" textlink="">
      <xdr:nvSpPr>
        <xdr:cNvPr id="915" name="Text Box 179">
          <a:extLst>
            <a:ext uri="{FF2B5EF4-FFF2-40B4-BE49-F238E27FC236}">
              <a16:creationId xmlns:a16="http://schemas.microsoft.com/office/drawing/2014/main" id="{C8E9BA38-49BF-2944-9092-EAE2A0E69CA4}"/>
            </a:ext>
          </a:extLst>
        </xdr:cNvPr>
        <xdr:cNvSpPr txBox="1">
          <a:spLocks noChangeArrowheads="1"/>
        </xdr:cNvSpPr>
      </xdr:nvSpPr>
      <xdr:spPr bwMode="auto">
        <a:xfrm>
          <a:off x="20967700" y="15328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16" name="Text Box 180">
          <a:extLst>
            <a:ext uri="{FF2B5EF4-FFF2-40B4-BE49-F238E27FC236}">
              <a16:creationId xmlns:a16="http://schemas.microsoft.com/office/drawing/2014/main" id="{F13046B0-6FE4-4C40-BAFE-D1B6044FE146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17" name="Text Box 127">
          <a:extLst>
            <a:ext uri="{FF2B5EF4-FFF2-40B4-BE49-F238E27FC236}">
              <a16:creationId xmlns:a16="http://schemas.microsoft.com/office/drawing/2014/main" id="{5832F99B-8836-B14A-8930-DA80CDEA3E79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918" name="Text Box 207">
          <a:extLst>
            <a:ext uri="{FF2B5EF4-FFF2-40B4-BE49-F238E27FC236}">
              <a16:creationId xmlns:a16="http://schemas.microsoft.com/office/drawing/2014/main" id="{291E00B9-1F12-F34E-A9CB-F9E1D846F34B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19" name="Text Box 127">
          <a:extLst>
            <a:ext uri="{FF2B5EF4-FFF2-40B4-BE49-F238E27FC236}">
              <a16:creationId xmlns:a16="http://schemas.microsoft.com/office/drawing/2014/main" id="{E509D673-9C7A-D84A-841D-87048266B2A7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920" name="Text Box 207">
          <a:extLst>
            <a:ext uri="{FF2B5EF4-FFF2-40B4-BE49-F238E27FC236}">
              <a16:creationId xmlns:a16="http://schemas.microsoft.com/office/drawing/2014/main" id="{BA86F606-A436-A54A-9B9B-6D99A0008CED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921" name="Text Box 207">
          <a:extLst>
            <a:ext uri="{FF2B5EF4-FFF2-40B4-BE49-F238E27FC236}">
              <a16:creationId xmlns:a16="http://schemas.microsoft.com/office/drawing/2014/main" id="{BCEA8651-39E6-8447-BA3D-9395DB624862}"/>
            </a:ext>
          </a:extLst>
        </xdr:cNvPr>
        <xdr:cNvSpPr txBox="1">
          <a:spLocks noChangeArrowheads="1"/>
        </xdr:cNvSpPr>
      </xdr:nvSpPr>
      <xdr:spPr bwMode="auto">
        <a:xfrm>
          <a:off x="209677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922" name="Text Box 207">
          <a:extLst>
            <a:ext uri="{FF2B5EF4-FFF2-40B4-BE49-F238E27FC236}">
              <a16:creationId xmlns:a16="http://schemas.microsoft.com/office/drawing/2014/main" id="{77B07967-2473-8246-930C-53DCCDF810F3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923" name="Text Box 207">
          <a:extLst>
            <a:ext uri="{FF2B5EF4-FFF2-40B4-BE49-F238E27FC236}">
              <a16:creationId xmlns:a16="http://schemas.microsoft.com/office/drawing/2014/main" id="{FA51B8CE-31A2-DB4A-AD13-229E9F643386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924" name="Text Box 207">
          <a:extLst>
            <a:ext uri="{FF2B5EF4-FFF2-40B4-BE49-F238E27FC236}">
              <a16:creationId xmlns:a16="http://schemas.microsoft.com/office/drawing/2014/main" id="{81781F8D-F254-B54B-8147-DFC9428EBDD8}"/>
            </a:ext>
          </a:extLst>
        </xdr:cNvPr>
        <xdr:cNvSpPr txBox="1">
          <a:spLocks noChangeArrowheads="1"/>
        </xdr:cNvSpPr>
      </xdr:nvSpPr>
      <xdr:spPr bwMode="auto">
        <a:xfrm>
          <a:off x="209677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925" name="Text Box 186">
          <a:extLst>
            <a:ext uri="{FF2B5EF4-FFF2-40B4-BE49-F238E27FC236}">
              <a16:creationId xmlns:a16="http://schemas.microsoft.com/office/drawing/2014/main" id="{6BC8F18A-6CCB-E14B-937E-0DB42B402071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26" name="Text Box 187">
          <a:extLst>
            <a:ext uri="{FF2B5EF4-FFF2-40B4-BE49-F238E27FC236}">
              <a16:creationId xmlns:a16="http://schemas.microsoft.com/office/drawing/2014/main" id="{CED86175-C89F-CE4E-B6D3-ED527DFF7AD3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20</xdr:row>
      <xdr:rowOff>111125</xdr:rowOff>
    </xdr:from>
    <xdr:ext cx="18531" cy="553998"/>
    <xdr:sp macro="" textlink="">
      <xdr:nvSpPr>
        <xdr:cNvPr id="927" name="Text Box 179">
          <a:extLst>
            <a:ext uri="{FF2B5EF4-FFF2-40B4-BE49-F238E27FC236}">
              <a16:creationId xmlns:a16="http://schemas.microsoft.com/office/drawing/2014/main" id="{3AB74258-B498-4547-81B1-999F16C0B8F5}"/>
            </a:ext>
          </a:extLst>
        </xdr:cNvPr>
        <xdr:cNvSpPr txBox="1">
          <a:spLocks noChangeArrowheads="1"/>
        </xdr:cNvSpPr>
      </xdr:nvSpPr>
      <xdr:spPr bwMode="auto">
        <a:xfrm>
          <a:off x="20967700" y="15300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28" name="Text Box 180">
          <a:extLst>
            <a:ext uri="{FF2B5EF4-FFF2-40B4-BE49-F238E27FC236}">
              <a16:creationId xmlns:a16="http://schemas.microsoft.com/office/drawing/2014/main" id="{4A9D2305-2407-E440-B1A9-56FD098D52AE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29" name="Text Box 127">
          <a:extLst>
            <a:ext uri="{FF2B5EF4-FFF2-40B4-BE49-F238E27FC236}">
              <a16:creationId xmlns:a16="http://schemas.microsoft.com/office/drawing/2014/main" id="{90343942-D292-DE48-8FE0-1D09220D92F5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30" name="Text Box 127">
          <a:extLst>
            <a:ext uri="{FF2B5EF4-FFF2-40B4-BE49-F238E27FC236}">
              <a16:creationId xmlns:a16="http://schemas.microsoft.com/office/drawing/2014/main" id="{FC9FB114-6965-774A-BCB7-2647E156B40D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31" name="Text Box 127">
          <a:extLst>
            <a:ext uri="{FF2B5EF4-FFF2-40B4-BE49-F238E27FC236}">
              <a16:creationId xmlns:a16="http://schemas.microsoft.com/office/drawing/2014/main" id="{2BAECBF3-CC9C-DC43-B912-DE9AE559F954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932" name="Text Box 207">
          <a:extLst>
            <a:ext uri="{FF2B5EF4-FFF2-40B4-BE49-F238E27FC236}">
              <a16:creationId xmlns:a16="http://schemas.microsoft.com/office/drawing/2014/main" id="{414B707D-EB9E-9240-94F9-7EAD96DC5594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33" name="Text Box 127">
          <a:extLst>
            <a:ext uri="{FF2B5EF4-FFF2-40B4-BE49-F238E27FC236}">
              <a16:creationId xmlns:a16="http://schemas.microsoft.com/office/drawing/2014/main" id="{6EE1DFD0-192A-7F4D-973F-70B76C6D2C15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934" name="Text Box 207">
          <a:extLst>
            <a:ext uri="{FF2B5EF4-FFF2-40B4-BE49-F238E27FC236}">
              <a16:creationId xmlns:a16="http://schemas.microsoft.com/office/drawing/2014/main" id="{44F0D352-6538-D543-9FA8-3804C5348072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935" name="Text Box 207">
          <a:extLst>
            <a:ext uri="{FF2B5EF4-FFF2-40B4-BE49-F238E27FC236}">
              <a16:creationId xmlns:a16="http://schemas.microsoft.com/office/drawing/2014/main" id="{ED1A1B0E-EDCD-5C43-896D-6C21DDC33D87}"/>
            </a:ext>
          </a:extLst>
        </xdr:cNvPr>
        <xdr:cNvSpPr txBox="1">
          <a:spLocks noChangeArrowheads="1"/>
        </xdr:cNvSpPr>
      </xdr:nvSpPr>
      <xdr:spPr bwMode="auto">
        <a:xfrm>
          <a:off x="209677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936" name="Text Box 207">
          <a:extLst>
            <a:ext uri="{FF2B5EF4-FFF2-40B4-BE49-F238E27FC236}">
              <a16:creationId xmlns:a16="http://schemas.microsoft.com/office/drawing/2014/main" id="{F839AA81-35BD-E043-896B-427320C36EA1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937" name="Text Box 207">
          <a:extLst>
            <a:ext uri="{FF2B5EF4-FFF2-40B4-BE49-F238E27FC236}">
              <a16:creationId xmlns:a16="http://schemas.microsoft.com/office/drawing/2014/main" id="{620DB4FF-8C3F-D647-9595-55055824B1B1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938" name="Text Box 207">
          <a:extLst>
            <a:ext uri="{FF2B5EF4-FFF2-40B4-BE49-F238E27FC236}">
              <a16:creationId xmlns:a16="http://schemas.microsoft.com/office/drawing/2014/main" id="{D16B1149-01CE-C84B-B294-E279CA8BA4E3}"/>
            </a:ext>
          </a:extLst>
        </xdr:cNvPr>
        <xdr:cNvSpPr txBox="1">
          <a:spLocks noChangeArrowheads="1"/>
        </xdr:cNvSpPr>
      </xdr:nvSpPr>
      <xdr:spPr bwMode="auto">
        <a:xfrm>
          <a:off x="209677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39" name="Text Box 127">
          <a:extLst>
            <a:ext uri="{FF2B5EF4-FFF2-40B4-BE49-F238E27FC236}">
              <a16:creationId xmlns:a16="http://schemas.microsoft.com/office/drawing/2014/main" id="{4A3101AA-B4D4-7645-8045-B8A8044AD20D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40" name="Text Box 127">
          <a:extLst>
            <a:ext uri="{FF2B5EF4-FFF2-40B4-BE49-F238E27FC236}">
              <a16:creationId xmlns:a16="http://schemas.microsoft.com/office/drawing/2014/main" id="{5E9D74BC-5488-E64D-A67F-894C0B093A61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41" name="Text Box 127">
          <a:extLst>
            <a:ext uri="{FF2B5EF4-FFF2-40B4-BE49-F238E27FC236}">
              <a16:creationId xmlns:a16="http://schemas.microsoft.com/office/drawing/2014/main" id="{9E42BAE3-84FC-AE46-9113-E1D81777F911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25400</xdr:colOff>
      <xdr:row>17</xdr:row>
      <xdr:rowOff>203200</xdr:rowOff>
    </xdr:to>
    <xdr:sp macro="" textlink="">
      <xdr:nvSpPr>
        <xdr:cNvPr id="942" name="Text Box 207">
          <a:extLst>
            <a:ext uri="{FF2B5EF4-FFF2-40B4-BE49-F238E27FC236}">
              <a16:creationId xmlns:a16="http://schemas.microsoft.com/office/drawing/2014/main" id="{F8065FA0-405A-1F4F-9552-7F06F486C617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43" name="Text Box 127">
          <a:extLst>
            <a:ext uri="{FF2B5EF4-FFF2-40B4-BE49-F238E27FC236}">
              <a16:creationId xmlns:a16="http://schemas.microsoft.com/office/drawing/2014/main" id="{029658C2-46F5-784C-A3D7-BA9F4D9062B6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944" name="Text Box 207">
          <a:extLst>
            <a:ext uri="{FF2B5EF4-FFF2-40B4-BE49-F238E27FC236}">
              <a16:creationId xmlns:a16="http://schemas.microsoft.com/office/drawing/2014/main" id="{90CF3AAE-0245-D04B-A9B1-0219307BE224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945" name="Text Box 207">
          <a:extLst>
            <a:ext uri="{FF2B5EF4-FFF2-40B4-BE49-F238E27FC236}">
              <a16:creationId xmlns:a16="http://schemas.microsoft.com/office/drawing/2014/main" id="{5418874A-8D4D-0643-BF5C-8F585ECC2495}"/>
            </a:ext>
          </a:extLst>
        </xdr:cNvPr>
        <xdr:cNvSpPr txBox="1">
          <a:spLocks noChangeArrowheads="1"/>
        </xdr:cNvSpPr>
      </xdr:nvSpPr>
      <xdr:spPr bwMode="auto">
        <a:xfrm>
          <a:off x="209677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946" name="Text Box 207">
          <a:extLst>
            <a:ext uri="{FF2B5EF4-FFF2-40B4-BE49-F238E27FC236}">
              <a16:creationId xmlns:a16="http://schemas.microsoft.com/office/drawing/2014/main" id="{D62C144F-BC04-0B49-B911-5294D403962A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947" name="Text Box 207">
          <a:extLst>
            <a:ext uri="{FF2B5EF4-FFF2-40B4-BE49-F238E27FC236}">
              <a16:creationId xmlns:a16="http://schemas.microsoft.com/office/drawing/2014/main" id="{BE6D73C5-FEEB-994D-8259-C51456A48D3D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948" name="Text Box 207">
          <a:extLst>
            <a:ext uri="{FF2B5EF4-FFF2-40B4-BE49-F238E27FC236}">
              <a16:creationId xmlns:a16="http://schemas.microsoft.com/office/drawing/2014/main" id="{952D2D04-27CA-D945-AFC1-78499A96134E}"/>
            </a:ext>
          </a:extLst>
        </xdr:cNvPr>
        <xdr:cNvSpPr txBox="1">
          <a:spLocks noChangeArrowheads="1"/>
        </xdr:cNvSpPr>
      </xdr:nvSpPr>
      <xdr:spPr bwMode="auto">
        <a:xfrm>
          <a:off x="209677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49" name="Text Box 127">
          <a:extLst>
            <a:ext uri="{FF2B5EF4-FFF2-40B4-BE49-F238E27FC236}">
              <a16:creationId xmlns:a16="http://schemas.microsoft.com/office/drawing/2014/main" id="{2029DE0F-3E44-E94C-BECB-0B23D6A2E49E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50" name="Text Box 127">
          <a:extLst>
            <a:ext uri="{FF2B5EF4-FFF2-40B4-BE49-F238E27FC236}">
              <a16:creationId xmlns:a16="http://schemas.microsoft.com/office/drawing/2014/main" id="{7EFFE9E0-B2A1-074F-8363-48E351EA2B00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951" name="Text Box 186">
          <a:extLst>
            <a:ext uri="{FF2B5EF4-FFF2-40B4-BE49-F238E27FC236}">
              <a16:creationId xmlns:a16="http://schemas.microsoft.com/office/drawing/2014/main" id="{672F1CD7-79C8-0349-A1A7-A36DF6DC16CB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52" name="Text Box 187">
          <a:extLst>
            <a:ext uri="{FF2B5EF4-FFF2-40B4-BE49-F238E27FC236}">
              <a16:creationId xmlns:a16="http://schemas.microsoft.com/office/drawing/2014/main" id="{EE1985B8-8520-E643-A41F-BE8265271835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20</xdr:row>
      <xdr:rowOff>139700</xdr:rowOff>
    </xdr:from>
    <xdr:ext cx="18531" cy="553998"/>
    <xdr:sp macro="" textlink="">
      <xdr:nvSpPr>
        <xdr:cNvPr id="953" name="Text Box 179">
          <a:extLst>
            <a:ext uri="{FF2B5EF4-FFF2-40B4-BE49-F238E27FC236}">
              <a16:creationId xmlns:a16="http://schemas.microsoft.com/office/drawing/2014/main" id="{F4FF7ABD-42DD-404D-A6B2-612FB21CB2EE}"/>
            </a:ext>
          </a:extLst>
        </xdr:cNvPr>
        <xdr:cNvSpPr txBox="1">
          <a:spLocks noChangeArrowheads="1"/>
        </xdr:cNvSpPr>
      </xdr:nvSpPr>
      <xdr:spPr bwMode="auto">
        <a:xfrm>
          <a:off x="20967700" y="15328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954" name="Text Box 180">
          <a:extLst>
            <a:ext uri="{FF2B5EF4-FFF2-40B4-BE49-F238E27FC236}">
              <a16:creationId xmlns:a16="http://schemas.microsoft.com/office/drawing/2014/main" id="{03C5547E-0685-0343-8359-E7B5C4A1CE3D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955" name="Text Box 127">
          <a:extLst>
            <a:ext uri="{FF2B5EF4-FFF2-40B4-BE49-F238E27FC236}">
              <a16:creationId xmlns:a16="http://schemas.microsoft.com/office/drawing/2014/main" id="{E8D56112-3881-494A-8FE2-F8216869BFB1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956" name="Text Box 127">
          <a:extLst>
            <a:ext uri="{FF2B5EF4-FFF2-40B4-BE49-F238E27FC236}">
              <a16:creationId xmlns:a16="http://schemas.microsoft.com/office/drawing/2014/main" id="{769DA5C4-8B55-EE41-9206-F520A8979B19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38100</xdr:colOff>
      <xdr:row>17</xdr:row>
      <xdr:rowOff>190500</xdr:rowOff>
    </xdr:to>
    <xdr:sp macro="" textlink="">
      <xdr:nvSpPr>
        <xdr:cNvPr id="957" name="Text Box 207">
          <a:extLst>
            <a:ext uri="{FF2B5EF4-FFF2-40B4-BE49-F238E27FC236}">
              <a16:creationId xmlns:a16="http://schemas.microsoft.com/office/drawing/2014/main" id="{08423AC5-ED56-B04A-B60C-5E87B1FBB226}"/>
            </a:ext>
          </a:extLst>
        </xdr:cNvPr>
        <xdr:cNvSpPr txBox="1">
          <a:spLocks noChangeArrowheads="1"/>
        </xdr:cNvSpPr>
      </xdr:nvSpPr>
      <xdr:spPr bwMode="auto">
        <a:xfrm>
          <a:off x="209677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38100</xdr:colOff>
      <xdr:row>19</xdr:row>
      <xdr:rowOff>190500</xdr:rowOff>
    </xdr:to>
    <xdr:sp macro="" textlink="">
      <xdr:nvSpPr>
        <xdr:cNvPr id="958" name="Text Box 207">
          <a:extLst>
            <a:ext uri="{FF2B5EF4-FFF2-40B4-BE49-F238E27FC236}">
              <a16:creationId xmlns:a16="http://schemas.microsoft.com/office/drawing/2014/main" id="{4665CA2B-AF0B-2E4A-BB68-D54B8ED95017}"/>
            </a:ext>
          </a:extLst>
        </xdr:cNvPr>
        <xdr:cNvSpPr txBox="1">
          <a:spLocks noChangeArrowheads="1"/>
        </xdr:cNvSpPr>
      </xdr:nvSpPr>
      <xdr:spPr bwMode="auto">
        <a:xfrm>
          <a:off x="209677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38100</xdr:colOff>
      <xdr:row>20</xdr:row>
      <xdr:rowOff>190500</xdr:rowOff>
    </xdr:to>
    <xdr:sp macro="" textlink="">
      <xdr:nvSpPr>
        <xdr:cNvPr id="959" name="Text Box 207">
          <a:extLst>
            <a:ext uri="{FF2B5EF4-FFF2-40B4-BE49-F238E27FC236}">
              <a16:creationId xmlns:a16="http://schemas.microsoft.com/office/drawing/2014/main" id="{F92374C1-8FD3-0A4B-8D23-FD052B256866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38100</xdr:colOff>
      <xdr:row>21</xdr:row>
      <xdr:rowOff>190500</xdr:rowOff>
    </xdr:to>
    <xdr:sp macro="" textlink="">
      <xdr:nvSpPr>
        <xdr:cNvPr id="132864" name="Text Box 207">
          <a:extLst>
            <a:ext uri="{FF2B5EF4-FFF2-40B4-BE49-F238E27FC236}">
              <a16:creationId xmlns:a16="http://schemas.microsoft.com/office/drawing/2014/main" id="{FC0747EA-CEA2-5846-AD23-A6534530B5F6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38100</xdr:colOff>
      <xdr:row>22</xdr:row>
      <xdr:rowOff>177800</xdr:rowOff>
    </xdr:to>
    <xdr:sp macro="" textlink="">
      <xdr:nvSpPr>
        <xdr:cNvPr id="132865" name="Text Box 207">
          <a:extLst>
            <a:ext uri="{FF2B5EF4-FFF2-40B4-BE49-F238E27FC236}">
              <a16:creationId xmlns:a16="http://schemas.microsoft.com/office/drawing/2014/main" id="{E227534E-E7D0-8040-BCC9-1C1C2DADD501}"/>
            </a:ext>
          </a:extLst>
        </xdr:cNvPr>
        <xdr:cNvSpPr txBox="1">
          <a:spLocks noChangeArrowheads="1"/>
        </xdr:cNvSpPr>
      </xdr:nvSpPr>
      <xdr:spPr bwMode="auto">
        <a:xfrm>
          <a:off x="209677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20</xdr:row>
      <xdr:rowOff>0</xdr:rowOff>
    </xdr:from>
    <xdr:ext cx="18531" cy="553998"/>
    <xdr:sp macro="" textlink="">
      <xdr:nvSpPr>
        <xdr:cNvPr id="132866" name="Text Box 186">
          <a:extLst>
            <a:ext uri="{FF2B5EF4-FFF2-40B4-BE49-F238E27FC236}">
              <a16:creationId xmlns:a16="http://schemas.microsoft.com/office/drawing/2014/main" id="{23C1CC59-7326-F144-BADB-1A861F2A8CD8}"/>
            </a:ext>
          </a:extLst>
        </xdr:cNvPr>
        <xdr:cNvSpPr txBox="1">
          <a:spLocks noChangeArrowheads="1"/>
        </xdr:cNvSpPr>
      </xdr:nvSpPr>
      <xdr:spPr bwMode="auto">
        <a:xfrm>
          <a:off x="209677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32867" name="Text Box 187">
          <a:extLst>
            <a:ext uri="{FF2B5EF4-FFF2-40B4-BE49-F238E27FC236}">
              <a16:creationId xmlns:a16="http://schemas.microsoft.com/office/drawing/2014/main" id="{15F449C7-D94A-5748-BB38-F20F35BF8333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20</xdr:row>
      <xdr:rowOff>111125</xdr:rowOff>
    </xdr:from>
    <xdr:ext cx="18531" cy="553998"/>
    <xdr:sp macro="" textlink="">
      <xdr:nvSpPr>
        <xdr:cNvPr id="132868" name="Text Box 179">
          <a:extLst>
            <a:ext uri="{FF2B5EF4-FFF2-40B4-BE49-F238E27FC236}">
              <a16:creationId xmlns:a16="http://schemas.microsoft.com/office/drawing/2014/main" id="{087242BA-5307-1F46-98F6-58472FACE537}"/>
            </a:ext>
          </a:extLst>
        </xdr:cNvPr>
        <xdr:cNvSpPr txBox="1">
          <a:spLocks noChangeArrowheads="1"/>
        </xdr:cNvSpPr>
      </xdr:nvSpPr>
      <xdr:spPr bwMode="auto">
        <a:xfrm>
          <a:off x="20967700" y="15300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21</xdr:row>
      <xdr:rowOff>0</xdr:rowOff>
    </xdr:from>
    <xdr:ext cx="18531" cy="566589"/>
    <xdr:sp macro="" textlink="">
      <xdr:nvSpPr>
        <xdr:cNvPr id="132869" name="Text Box 180">
          <a:extLst>
            <a:ext uri="{FF2B5EF4-FFF2-40B4-BE49-F238E27FC236}">
              <a16:creationId xmlns:a16="http://schemas.microsoft.com/office/drawing/2014/main" id="{54D16C68-2B66-834D-89B1-65A160C61B67}"/>
            </a:ext>
          </a:extLst>
        </xdr:cNvPr>
        <xdr:cNvSpPr txBox="1">
          <a:spLocks noChangeArrowheads="1"/>
        </xdr:cNvSpPr>
      </xdr:nvSpPr>
      <xdr:spPr bwMode="auto">
        <a:xfrm>
          <a:off x="209677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70" name="Text Box 127">
          <a:extLst>
            <a:ext uri="{FF2B5EF4-FFF2-40B4-BE49-F238E27FC236}">
              <a16:creationId xmlns:a16="http://schemas.microsoft.com/office/drawing/2014/main" id="{B521DF09-C81F-4F49-9628-F5165780E1A8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71" name="Text Box 127">
          <a:extLst>
            <a:ext uri="{FF2B5EF4-FFF2-40B4-BE49-F238E27FC236}">
              <a16:creationId xmlns:a16="http://schemas.microsoft.com/office/drawing/2014/main" id="{430F30E3-A11D-B845-8FF9-1548FBDA54B5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72" name="Text Box 127">
          <a:extLst>
            <a:ext uri="{FF2B5EF4-FFF2-40B4-BE49-F238E27FC236}">
              <a16:creationId xmlns:a16="http://schemas.microsoft.com/office/drawing/2014/main" id="{F3356B8C-EB6A-F24B-976A-F7FEBC85B770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73" name="Text Box 127">
          <a:extLst>
            <a:ext uri="{FF2B5EF4-FFF2-40B4-BE49-F238E27FC236}">
              <a16:creationId xmlns:a16="http://schemas.microsoft.com/office/drawing/2014/main" id="{AF0D7B4F-88C5-0E4B-A011-5FE053FE20F9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74" name="Text Box 127">
          <a:extLst>
            <a:ext uri="{FF2B5EF4-FFF2-40B4-BE49-F238E27FC236}">
              <a16:creationId xmlns:a16="http://schemas.microsoft.com/office/drawing/2014/main" id="{4E57EA86-AF28-994D-BE7D-8C702CA51766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75" name="Text Box 127">
          <a:extLst>
            <a:ext uri="{FF2B5EF4-FFF2-40B4-BE49-F238E27FC236}">
              <a16:creationId xmlns:a16="http://schemas.microsoft.com/office/drawing/2014/main" id="{69E45162-DF6A-EE43-81D1-C4B98F6FDED6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76" name="Text Box 127">
          <a:extLst>
            <a:ext uri="{FF2B5EF4-FFF2-40B4-BE49-F238E27FC236}">
              <a16:creationId xmlns:a16="http://schemas.microsoft.com/office/drawing/2014/main" id="{7ECB6066-9DBB-544A-92D4-EEE9C43FB248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77" name="Text Box 127">
          <a:extLst>
            <a:ext uri="{FF2B5EF4-FFF2-40B4-BE49-F238E27FC236}">
              <a16:creationId xmlns:a16="http://schemas.microsoft.com/office/drawing/2014/main" id="{7C5CB92B-78D8-7946-9559-3B3BD7EFD6ED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78" name="Text Box 127">
          <a:extLst>
            <a:ext uri="{FF2B5EF4-FFF2-40B4-BE49-F238E27FC236}">
              <a16:creationId xmlns:a16="http://schemas.microsoft.com/office/drawing/2014/main" id="{CC175128-819C-2A4D-AA22-FF86435B9746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79" name="Text Box 127">
          <a:extLst>
            <a:ext uri="{FF2B5EF4-FFF2-40B4-BE49-F238E27FC236}">
              <a16:creationId xmlns:a16="http://schemas.microsoft.com/office/drawing/2014/main" id="{CDE414DA-9CB1-7D48-84FA-B13894A176E8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203200</xdr:rowOff>
    </xdr:to>
    <xdr:sp macro="" textlink="">
      <xdr:nvSpPr>
        <xdr:cNvPr id="132880" name="Text Box 127">
          <a:extLst>
            <a:ext uri="{FF2B5EF4-FFF2-40B4-BE49-F238E27FC236}">
              <a16:creationId xmlns:a16="http://schemas.microsoft.com/office/drawing/2014/main" id="{0250F2B1-F3DF-7A42-946C-FF9065A9F5BB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21</xdr:row>
      <xdr:rowOff>25400</xdr:rowOff>
    </xdr:from>
    <xdr:to>
      <xdr:col>13</xdr:col>
      <xdr:colOff>16934</xdr:colOff>
      <xdr:row>21</xdr:row>
      <xdr:rowOff>190500</xdr:rowOff>
    </xdr:to>
    <xdr:sp macro="" textlink="">
      <xdr:nvSpPr>
        <xdr:cNvPr id="132881" name="Text Box 127">
          <a:extLst>
            <a:ext uri="{FF2B5EF4-FFF2-40B4-BE49-F238E27FC236}">
              <a16:creationId xmlns:a16="http://schemas.microsoft.com/office/drawing/2014/main" id="{B2D97366-F62B-EE48-975C-84B7D9397E74}"/>
            </a:ext>
          </a:extLst>
        </xdr:cNvPr>
        <xdr:cNvSpPr txBox="1">
          <a:spLocks noChangeArrowheads="1"/>
        </xdr:cNvSpPr>
      </xdr:nvSpPr>
      <xdr:spPr bwMode="auto">
        <a:xfrm>
          <a:off x="209677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20</xdr:row>
      <xdr:rowOff>0</xdr:rowOff>
    </xdr:from>
    <xdr:ext cx="18531" cy="553998"/>
    <xdr:sp macro="" textlink="">
      <xdr:nvSpPr>
        <xdr:cNvPr id="132882" name="Text Box 186">
          <a:extLst>
            <a:ext uri="{FF2B5EF4-FFF2-40B4-BE49-F238E27FC236}">
              <a16:creationId xmlns:a16="http://schemas.microsoft.com/office/drawing/2014/main" id="{937FAF97-4453-7441-B26C-AAFDC978D5F3}"/>
            </a:ext>
          </a:extLst>
        </xdr:cNvPr>
        <xdr:cNvSpPr txBox="1">
          <a:spLocks noChangeArrowheads="1"/>
        </xdr:cNvSpPr>
      </xdr:nvSpPr>
      <xdr:spPr bwMode="auto">
        <a:xfrm>
          <a:off x="231013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132883" name="Text Box 187">
          <a:extLst>
            <a:ext uri="{FF2B5EF4-FFF2-40B4-BE49-F238E27FC236}">
              <a16:creationId xmlns:a16="http://schemas.microsoft.com/office/drawing/2014/main" id="{14DFADC5-E499-BE4F-8F6C-1462B3FFB3F9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20</xdr:row>
      <xdr:rowOff>139700</xdr:rowOff>
    </xdr:from>
    <xdr:ext cx="18531" cy="553998"/>
    <xdr:sp macro="" textlink="">
      <xdr:nvSpPr>
        <xdr:cNvPr id="132884" name="Text Box 179">
          <a:extLst>
            <a:ext uri="{FF2B5EF4-FFF2-40B4-BE49-F238E27FC236}">
              <a16:creationId xmlns:a16="http://schemas.microsoft.com/office/drawing/2014/main" id="{912CF77B-B68C-7A4D-B0BD-95D9C7EDC32E}"/>
            </a:ext>
          </a:extLst>
        </xdr:cNvPr>
        <xdr:cNvSpPr txBox="1">
          <a:spLocks noChangeArrowheads="1"/>
        </xdr:cNvSpPr>
      </xdr:nvSpPr>
      <xdr:spPr bwMode="auto">
        <a:xfrm>
          <a:off x="23101300" y="15328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132885" name="Text Box 180">
          <a:extLst>
            <a:ext uri="{FF2B5EF4-FFF2-40B4-BE49-F238E27FC236}">
              <a16:creationId xmlns:a16="http://schemas.microsoft.com/office/drawing/2014/main" id="{DE14AE49-0C3A-484A-8C11-C72ABD5DFA97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886" name="Text Box 127">
          <a:extLst>
            <a:ext uri="{FF2B5EF4-FFF2-40B4-BE49-F238E27FC236}">
              <a16:creationId xmlns:a16="http://schemas.microsoft.com/office/drawing/2014/main" id="{9780A1EC-4D64-2D42-BDD4-DC64D4C3CFD1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132887" name="Text Box 207">
          <a:extLst>
            <a:ext uri="{FF2B5EF4-FFF2-40B4-BE49-F238E27FC236}">
              <a16:creationId xmlns:a16="http://schemas.microsoft.com/office/drawing/2014/main" id="{8BFBEA5E-6636-1145-9BB2-9080288D6D4E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888" name="Text Box 127">
          <a:extLst>
            <a:ext uri="{FF2B5EF4-FFF2-40B4-BE49-F238E27FC236}">
              <a16:creationId xmlns:a16="http://schemas.microsoft.com/office/drawing/2014/main" id="{9CED31BC-1148-0348-979B-646A86C02720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132889" name="Text Box 207">
          <a:extLst>
            <a:ext uri="{FF2B5EF4-FFF2-40B4-BE49-F238E27FC236}">
              <a16:creationId xmlns:a16="http://schemas.microsoft.com/office/drawing/2014/main" id="{880A1009-B42E-4142-BF1A-5385373D3925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132890" name="Text Box 207">
          <a:extLst>
            <a:ext uri="{FF2B5EF4-FFF2-40B4-BE49-F238E27FC236}">
              <a16:creationId xmlns:a16="http://schemas.microsoft.com/office/drawing/2014/main" id="{651920D3-5FC4-4B47-82F5-B3A6DFEB78D8}"/>
            </a:ext>
          </a:extLst>
        </xdr:cNvPr>
        <xdr:cNvSpPr txBox="1">
          <a:spLocks noChangeArrowheads="1"/>
        </xdr:cNvSpPr>
      </xdr:nvSpPr>
      <xdr:spPr bwMode="auto">
        <a:xfrm>
          <a:off x="231013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132891" name="Text Box 207">
          <a:extLst>
            <a:ext uri="{FF2B5EF4-FFF2-40B4-BE49-F238E27FC236}">
              <a16:creationId xmlns:a16="http://schemas.microsoft.com/office/drawing/2014/main" id="{C61DB246-AF16-3848-9F45-EE473A08EFFC}"/>
            </a:ext>
          </a:extLst>
        </xdr:cNvPr>
        <xdr:cNvSpPr txBox="1">
          <a:spLocks noChangeArrowheads="1"/>
        </xdr:cNvSpPr>
      </xdr:nvSpPr>
      <xdr:spPr bwMode="auto">
        <a:xfrm>
          <a:off x="231013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132892" name="Text Box 207">
          <a:extLst>
            <a:ext uri="{FF2B5EF4-FFF2-40B4-BE49-F238E27FC236}">
              <a16:creationId xmlns:a16="http://schemas.microsoft.com/office/drawing/2014/main" id="{42E19420-18BF-5641-A6FC-A43336CB3F37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132893" name="Text Box 207">
          <a:extLst>
            <a:ext uri="{FF2B5EF4-FFF2-40B4-BE49-F238E27FC236}">
              <a16:creationId xmlns:a16="http://schemas.microsoft.com/office/drawing/2014/main" id="{76F258E3-ECE8-FE40-80A0-BB7D6477E2F8}"/>
            </a:ext>
          </a:extLst>
        </xdr:cNvPr>
        <xdr:cNvSpPr txBox="1">
          <a:spLocks noChangeArrowheads="1"/>
        </xdr:cNvSpPr>
      </xdr:nvSpPr>
      <xdr:spPr bwMode="auto">
        <a:xfrm>
          <a:off x="231013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20</xdr:row>
      <xdr:rowOff>0</xdr:rowOff>
    </xdr:from>
    <xdr:ext cx="18531" cy="553998"/>
    <xdr:sp macro="" textlink="">
      <xdr:nvSpPr>
        <xdr:cNvPr id="132894" name="Text Box 186">
          <a:extLst>
            <a:ext uri="{FF2B5EF4-FFF2-40B4-BE49-F238E27FC236}">
              <a16:creationId xmlns:a16="http://schemas.microsoft.com/office/drawing/2014/main" id="{B63A7A23-E932-0C4F-A666-2E24B6F88724}"/>
            </a:ext>
          </a:extLst>
        </xdr:cNvPr>
        <xdr:cNvSpPr txBox="1">
          <a:spLocks noChangeArrowheads="1"/>
        </xdr:cNvSpPr>
      </xdr:nvSpPr>
      <xdr:spPr bwMode="auto">
        <a:xfrm>
          <a:off x="2310130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132895" name="Text Box 187">
          <a:extLst>
            <a:ext uri="{FF2B5EF4-FFF2-40B4-BE49-F238E27FC236}">
              <a16:creationId xmlns:a16="http://schemas.microsoft.com/office/drawing/2014/main" id="{24512F67-2038-3A4F-AA70-2564E24DCF2C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20</xdr:row>
      <xdr:rowOff>111125</xdr:rowOff>
    </xdr:from>
    <xdr:ext cx="18531" cy="553998"/>
    <xdr:sp macro="" textlink="">
      <xdr:nvSpPr>
        <xdr:cNvPr id="132896" name="Text Box 179">
          <a:extLst>
            <a:ext uri="{FF2B5EF4-FFF2-40B4-BE49-F238E27FC236}">
              <a16:creationId xmlns:a16="http://schemas.microsoft.com/office/drawing/2014/main" id="{477AC5E2-594A-0244-869E-D12CFF392648}"/>
            </a:ext>
          </a:extLst>
        </xdr:cNvPr>
        <xdr:cNvSpPr txBox="1">
          <a:spLocks noChangeArrowheads="1"/>
        </xdr:cNvSpPr>
      </xdr:nvSpPr>
      <xdr:spPr bwMode="auto">
        <a:xfrm>
          <a:off x="23101300" y="15300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21</xdr:row>
      <xdr:rowOff>0</xdr:rowOff>
    </xdr:from>
    <xdr:ext cx="18531" cy="566589"/>
    <xdr:sp macro="" textlink="">
      <xdr:nvSpPr>
        <xdr:cNvPr id="132897" name="Text Box 180">
          <a:extLst>
            <a:ext uri="{FF2B5EF4-FFF2-40B4-BE49-F238E27FC236}">
              <a16:creationId xmlns:a16="http://schemas.microsoft.com/office/drawing/2014/main" id="{6BF53290-306F-6946-B19E-BCA08E55A413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898" name="Text Box 127">
          <a:extLst>
            <a:ext uri="{FF2B5EF4-FFF2-40B4-BE49-F238E27FC236}">
              <a16:creationId xmlns:a16="http://schemas.microsoft.com/office/drawing/2014/main" id="{C8A463A5-D89F-6941-81A6-8EF655F22BBB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899" name="Text Box 127">
          <a:extLst>
            <a:ext uri="{FF2B5EF4-FFF2-40B4-BE49-F238E27FC236}">
              <a16:creationId xmlns:a16="http://schemas.microsoft.com/office/drawing/2014/main" id="{84AF20DE-EFD8-0943-BD1D-4CA3F316C265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900" name="Text Box 127">
          <a:extLst>
            <a:ext uri="{FF2B5EF4-FFF2-40B4-BE49-F238E27FC236}">
              <a16:creationId xmlns:a16="http://schemas.microsoft.com/office/drawing/2014/main" id="{FA0FE364-6C58-B342-8053-B5608CEAD33E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132901" name="Text Box 207">
          <a:extLst>
            <a:ext uri="{FF2B5EF4-FFF2-40B4-BE49-F238E27FC236}">
              <a16:creationId xmlns:a16="http://schemas.microsoft.com/office/drawing/2014/main" id="{D9511F30-B963-634E-AE09-1B71A547E5D5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902" name="Text Box 127">
          <a:extLst>
            <a:ext uri="{FF2B5EF4-FFF2-40B4-BE49-F238E27FC236}">
              <a16:creationId xmlns:a16="http://schemas.microsoft.com/office/drawing/2014/main" id="{692DBFCB-5EDA-2949-B004-D2890CE8E1DF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132903" name="Text Box 207">
          <a:extLst>
            <a:ext uri="{FF2B5EF4-FFF2-40B4-BE49-F238E27FC236}">
              <a16:creationId xmlns:a16="http://schemas.microsoft.com/office/drawing/2014/main" id="{00BBA741-B186-4740-9EA4-CE3395F4B1E8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132904" name="Text Box 207">
          <a:extLst>
            <a:ext uri="{FF2B5EF4-FFF2-40B4-BE49-F238E27FC236}">
              <a16:creationId xmlns:a16="http://schemas.microsoft.com/office/drawing/2014/main" id="{1C7DD5B2-2F4B-2B48-B719-5D0D3A8FE9D6}"/>
            </a:ext>
          </a:extLst>
        </xdr:cNvPr>
        <xdr:cNvSpPr txBox="1">
          <a:spLocks noChangeArrowheads="1"/>
        </xdr:cNvSpPr>
      </xdr:nvSpPr>
      <xdr:spPr bwMode="auto">
        <a:xfrm>
          <a:off x="231013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132905" name="Text Box 207">
          <a:extLst>
            <a:ext uri="{FF2B5EF4-FFF2-40B4-BE49-F238E27FC236}">
              <a16:creationId xmlns:a16="http://schemas.microsoft.com/office/drawing/2014/main" id="{544EE66F-8548-FA47-BB9B-A60266FA80E2}"/>
            </a:ext>
          </a:extLst>
        </xdr:cNvPr>
        <xdr:cNvSpPr txBox="1">
          <a:spLocks noChangeArrowheads="1"/>
        </xdr:cNvSpPr>
      </xdr:nvSpPr>
      <xdr:spPr bwMode="auto">
        <a:xfrm>
          <a:off x="231013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132906" name="Text Box 207">
          <a:extLst>
            <a:ext uri="{FF2B5EF4-FFF2-40B4-BE49-F238E27FC236}">
              <a16:creationId xmlns:a16="http://schemas.microsoft.com/office/drawing/2014/main" id="{F9ADC6B0-886F-774A-885B-FF1C9566EC7F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132907" name="Text Box 207">
          <a:extLst>
            <a:ext uri="{FF2B5EF4-FFF2-40B4-BE49-F238E27FC236}">
              <a16:creationId xmlns:a16="http://schemas.microsoft.com/office/drawing/2014/main" id="{21BC81AD-8DC1-9E4D-AD92-01673508CDF7}"/>
            </a:ext>
          </a:extLst>
        </xdr:cNvPr>
        <xdr:cNvSpPr txBox="1">
          <a:spLocks noChangeArrowheads="1"/>
        </xdr:cNvSpPr>
      </xdr:nvSpPr>
      <xdr:spPr bwMode="auto">
        <a:xfrm>
          <a:off x="231013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908" name="Text Box 127">
          <a:extLst>
            <a:ext uri="{FF2B5EF4-FFF2-40B4-BE49-F238E27FC236}">
              <a16:creationId xmlns:a16="http://schemas.microsoft.com/office/drawing/2014/main" id="{8FE7152C-71A2-F648-A981-702D352DA8A5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909" name="Text Box 127">
          <a:extLst>
            <a:ext uri="{FF2B5EF4-FFF2-40B4-BE49-F238E27FC236}">
              <a16:creationId xmlns:a16="http://schemas.microsoft.com/office/drawing/2014/main" id="{A65686F0-9E29-5141-8DA8-F70F32419B16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910" name="Text Box 127">
          <a:extLst>
            <a:ext uri="{FF2B5EF4-FFF2-40B4-BE49-F238E27FC236}">
              <a16:creationId xmlns:a16="http://schemas.microsoft.com/office/drawing/2014/main" id="{0C26B25B-1EED-F64F-824C-D3342B94B0B7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25400</xdr:colOff>
      <xdr:row>17</xdr:row>
      <xdr:rowOff>203200</xdr:rowOff>
    </xdr:to>
    <xdr:sp macro="" textlink="">
      <xdr:nvSpPr>
        <xdr:cNvPr id="132911" name="Text Box 207">
          <a:extLst>
            <a:ext uri="{FF2B5EF4-FFF2-40B4-BE49-F238E27FC236}">
              <a16:creationId xmlns:a16="http://schemas.microsoft.com/office/drawing/2014/main" id="{494585FA-9280-A445-9F8D-030C7D11BD1C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912" name="Text Box 127">
          <a:extLst>
            <a:ext uri="{FF2B5EF4-FFF2-40B4-BE49-F238E27FC236}">
              <a16:creationId xmlns:a16="http://schemas.microsoft.com/office/drawing/2014/main" id="{77EE8C8A-9024-F64D-A46F-BCE66A046DE1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38100</xdr:colOff>
      <xdr:row>17</xdr:row>
      <xdr:rowOff>190500</xdr:rowOff>
    </xdr:to>
    <xdr:sp macro="" textlink="">
      <xdr:nvSpPr>
        <xdr:cNvPr id="132913" name="Text Box 207">
          <a:extLst>
            <a:ext uri="{FF2B5EF4-FFF2-40B4-BE49-F238E27FC236}">
              <a16:creationId xmlns:a16="http://schemas.microsoft.com/office/drawing/2014/main" id="{370ADF49-084E-414E-BC43-EDD6A14115C4}"/>
            </a:ext>
          </a:extLst>
        </xdr:cNvPr>
        <xdr:cNvSpPr txBox="1">
          <a:spLocks noChangeArrowheads="1"/>
        </xdr:cNvSpPr>
      </xdr:nvSpPr>
      <xdr:spPr bwMode="auto">
        <a:xfrm>
          <a:off x="231013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38100</xdr:colOff>
      <xdr:row>19</xdr:row>
      <xdr:rowOff>190500</xdr:rowOff>
    </xdr:to>
    <xdr:sp macro="" textlink="">
      <xdr:nvSpPr>
        <xdr:cNvPr id="132914" name="Text Box 207">
          <a:extLst>
            <a:ext uri="{FF2B5EF4-FFF2-40B4-BE49-F238E27FC236}">
              <a16:creationId xmlns:a16="http://schemas.microsoft.com/office/drawing/2014/main" id="{316EFAE1-6E2C-444B-AD8C-18F299DF7D30}"/>
            </a:ext>
          </a:extLst>
        </xdr:cNvPr>
        <xdr:cNvSpPr txBox="1">
          <a:spLocks noChangeArrowheads="1"/>
        </xdr:cNvSpPr>
      </xdr:nvSpPr>
      <xdr:spPr bwMode="auto">
        <a:xfrm>
          <a:off x="231013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38100</xdr:colOff>
      <xdr:row>20</xdr:row>
      <xdr:rowOff>190500</xdr:rowOff>
    </xdr:to>
    <xdr:sp macro="" textlink="">
      <xdr:nvSpPr>
        <xdr:cNvPr id="132915" name="Text Box 207">
          <a:extLst>
            <a:ext uri="{FF2B5EF4-FFF2-40B4-BE49-F238E27FC236}">
              <a16:creationId xmlns:a16="http://schemas.microsoft.com/office/drawing/2014/main" id="{BEB23619-99F7-7D4C-B7E6-15A0B6197286}"/>
            </a:ext>
          </a:extLst>
        </xdr:cNvPr>
        <xdr:cNvSpPr txBox="1">
          <a:spLocks noChangeArrowheads="1"/>
        </xdr:cNvSpPr>
      </xdr:nvSpPr>
      <xdr:spPr bwMode="auto">
        <a:xfrm>
          <a:off x="231013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38100</xdr:colOff>
      <xdr:row>21</xdr:row>
      <xdr:rowOff>190500</xdr:rowOff>
    </xdr:to>
    <xdr:sp macro="" textlink="">
      <xdr:nvSpPr>
        <xdr:cNvPr id="132916" name="Text Box 207">
          <a:extLst>
            <a:ext uri="{FF2B5EF4-FFF2-40B4-BE49-F238E27FC236}">
              <a16:creationId xmlns:a16="http://schemas.microsoft.com/office/drawing/2014/main" id="{025DC50F-DBCC-DA42-AF18-92909D5B8282}"/>
            </a:ext>
          </a:extLst>
        </xdr:cNvPr>
        <xdr:cNvSpPr txBox="1">
          <a:spLocks noChangeArrowheads="1"/>
        </xdr:cNvSpPr>
      </xdr:nvSpPr>
      <xdr:spPr bwMode="auto">
        <a:xfrm>
          <a:off x="231013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38100</xdr:colOff>
      <xdr:row>22</xdr:row>
      <xdr:rowOff>177800</xdr:rowOff>
    </xdr:to>
    <xdr:sp macro="" textlink="">
      <xdr:nvSpPr>
        <xdr:cNvPr id="132925" name="Text Box 207">
          <a:extLst>
            <a:ext uri="{FF2B5EF4-FFF2-40B4-BE49-F238E27FC236}">
              <a16:creationId xmlns:a16="http://schemas.microsoft.com/office/drawing/2014/main" id="{5C8B8094-AADC-8549-9336-9BF3208B7876}"/>
            </a:ext>
          </a:extLst>
        </xdr:cNvPr>
        <xdr:cNvSpPr txBox="1">
          <a:spLocks noChangeArrowheads="1"/>
        </xdr:cNvSpPr>
      </xdr:nvSpPr>
      <xdr:spPr bwMode="auto">
        <a:xfrm>
          <a:off x="231013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203200</xdr:rowOff>
    </xdr:to>
    <xdr:sp macro="" textlink="">
      <xdr:nvSpPr>
        <xdr:cNvPr id="132926" name="Text Box 127">
          <a:extLst>
            <a:ext uri="{FF2B5EF4-FFF2-40B4-BE49-F238E27FC236}">
              <a16:creationId xmlns:a16="http://schemas.microsoft.com/office/drawing/2014/main" id="{2DC46EA4-55F6-D447-AA14-0C5F15407CE9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21</xdr:row>
      <xdr:rowOff>25400</xdr:rowOff>
    </xdr:from>
    <xdr:to>
      <xdr:col>14</xdr:col>
      <xdr:colOff>16934</xdr:colOff>
      <xdr:row>21</xdr:row>
      <xdr:rowOff>190500</xdr:rowOff>
    </xdr:to>
    <xdr:sp macro="" textlink="">
      <xdr:nvSpPr>
        <xdr:cNvPr id="132928" name="Text Box 127">
          <a:extLst>
            <a:ext uri="{FF2B5EF4-FFF2-40B4-BE49-F238E27FC236}">
              <a16:creationId xmlns:a16="http://schemas.microsoft.com/office/drawing/2014/main" id="{2A9EA251-A3B0-2842-9631-41AD760585E8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2146300</xdr:colOff>
      <xdr:row>21</xdr:row>
      <xdr:rowOff>25400</xdr:rowOff>
    </xdr:from>
    <xdr:to>
      <xdr:col>14</xdr:col>
      <xdr:colOff>10801</xdr:colOff>
      <xdr:row>21</xdr:row>
      <xdr:rowOff>203200</xdr:rowOff>
    </xdr:to>
    <xdr:sp macro="" textlink="">
      <xdr:nvSpPr>
        <xdr:cNvPr id="132929" name="Text Box 127">
          <a:extLst>
            <a:ext uri="{FF2B5EF4-FFF2-40B4-BE49-F238E27FC236}">
              <a16:creationId xmlns:a16="http://schemas.microsoft.com/office/drawing/2014/main" id="{C5824A97-B9EE-6F42-A7BF-E78AD633A613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2451100</xdr:colOff>
      <xdr:row>21</xdr:row>
      <xdr:rowOff>25400</xdr:rowOff>
    </xdr:from>
    <xdr:to>
      <xdr:col>14</xdr:col>
      <xdr:colOff>10801</xdr:colOff>
      <xdr:row>21</xdr:row>
      <xdr:rowOff>190500</xdr:rowOff>
    </xdr:to>
    <xdr:sp macro="" textlink="">
      <xdr:nvSpPr>
        <xdr:cNvPr id="132930" name="Text Box 127">
          <a:extLst>
            <a:ext uri="{FF2B5EF4-FFF2-40B4-BE49-F238E27FC236}">
              <a16:creationId xmlns:a16="http://schemas.microsoft.com/office/drawing/2014/main" id="{19028DF0-4362-C547-9CB6-8A1E26D8DDF3}"/>
            </a:ext>
          </a:extLst>
        </xdr:cNvPr>
        <xdr:cNvSpPr txBox="1">
          <a:spLocks noChangeArrowheads="1"/>
        </xdr:cNvSpPr>
      </xdr:nvSpPr>
      <xdr:spPr bwMode="auto">
        <a:xfrm>
          <a:off x="23101300" y="156083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4</xdr:col>
      <xdr:colOff>2146300</xdr:colOff>
      <xdr:row>21</xdr:row>
      <xdr:rowOff>25400</xdr:rowOff>
    </xdr:from>
    <xdr:ext cx="16934" cy="177800"/>
    <xdr:sp macro="" textlink="">
      <xdr:nvSpPr>
        <xdr:cNvPr id="132931" name="Text Box 127">
          <a:extLst>
            <a:ext uri="{FF2B5EF4-FFF2-40B4-BE49-F238E27FC236}">
              <a16:creationId xmlns:a16="http://schemas.microsoft.com/office/drawing/2014/main" id="{5EF24E02-F0CF-8845-926E-88BA97DAB898}"/>
            </a:ext>
          </a:extLst>
        </xdr:cNvPr>
        <xdr:cNvSpPr txBox="1">
          <a:spLocks noChangeArrowheads="1"/>
        </xdr:cNvSpPr>
      </xdr:nvSpPr>
      <xdr:spPr bwMode="auto">
        <a:xfrm>
          <a:off x="98171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25400" cy="203200"/>
    <xdr:sp macro="" textlink="">
      <xdr:nvSpPr>
        <xdr:cNvPr id="132933" name="Text Box 207">
          <a:extLst>
            <a:ext uri="{FF2B5EF4-FFF2-40B4-BE49-F238E27FC236}">
              <a16:creationId xmlns:a16="http://schemas.microsoft.com/office/drawing/2014/main" id="{F1264399-599A-EC4E-9F4F-6CEC7D8F47BA}"/>
            </a:ext>
          </a:extLst>
        </xdr:cNvPr>
        <xdr:cNvSpPr txBox="1">
          <a:spLocks noChangeArrowheads="1"/>
        </xdr:cNvSpPr>
      </xdr:nvSpPr>
      <xdr:spPr bwMode="auto">
        <a:xfrm>
          <a:off x="98171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2451100</xdr:colOff>
      <xdr:row>21</xdr:row>
      <xdr:rowOff>25400</xdr:rowOff>
    </xdr:from>
    <xdr:ext cx="16934" cy="165100"/>
    <xdr:sp macro="" textlink="">
      <xdr:nvSpPr>
        <xdr:cNvPr id="132934" name="Text Box 127">
          <a:extLst>
            <a:ext uri="{FF2B5EF4-FFF2-40B4-BE49-F238E27FC236}">
              <a16:creationId xmlns:a16="http://schemas.microsoft.com/office/drawing/2014/main" id="{77F9837E-47ED-AC43-975A-616BB3249358}"/>
            </a:ext>
          </a:extLst>
        </xdr:cNvPr>
        <xdr:cNvSpPr txBox="1">
          <a:spLocks noChangeArrowheads="1"/>
        </xdr:cNvSpPr>
      </xdr:nvSpPr>
      <xdr:spPr bwMode="auto">
        <a:xfrm>
          <a:off x="98171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38100" cy="190500"/>
    <xdr:sp macro="" textlink="">
      <xdr:nvSpPr>
        <xdr:cNvPr id="132935" name="Text Box 207">
          <a:extLst>
            <a:ext uri="{FF2B5EF4-FFF2-40B4-BE49-F238E27FC236}">
              <a16:creationId xmlns:a16="http://schemas.microsoft.com/office/drawing/2014/main" id="{120E7B0C-0334-B64B-9EA5-3740182FCD53}"/>
            </a:ext>
          </a:extLst>
        </xdr:cNvPr>
        <xdr:cNvSpPr txBox="1">
          <a:spLocks noChangeArrowheads="1"/>
        </xdr:cNvSpPr>
      </xdr:nvSpPr>
      <xdr:spPr bwMode="auto">
        <a:xfrm>
          <a:off x="98171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38100" cy="190500"/>
    <xdr:sp macro="" textlink="">
      <xdr:nvSpPr>
        <xdr:cNvPr id="132936" name="Text Box 207">
          <a:extLst>
            <a:ext uri="{FF2B5EF4-FFF2-40B4-BE49-F238E27FC236}">
              <a16:creationId xmlns:a16="http://schemas.microsoft.com/office/drawing/2014/main" id="{5B2789E8-06C9-8645-8C07-9BD1AB840B48}"/>
            </a:ext>
          </a:extLst>
        </xdr:cNvPr>
        <xdr:cNvSpPr txBox="1">
          <a:spLocks noChangeArrowheads="1"/>
        </xdr:cNvSpPr>
      </xdr:nvSpPr>
      <xdr:spPr bwMode="auto">
        <a:xfrm>
          <a:off x="9817100" y="14427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38100" cy="190500"/>
    <xdr:sp macro="" textlink="">
      <xdr:nvSpPr>
        <xdr:cNvPr id="132937" name="Text Box 207">
          <a:extLst>
            <a:ext uri="{FF2B5EF4-FFF2-40B4-BE49-F238E27FC236}">
              <a16:creationId xmlns:a16="http://schemas.microsoft.com/office/drawing/2014/main" id="{CF45D594-C745-3F4E-B9F5-1EEBE6611380}"/>
            </a:ext>
          </a:extLst>
        </xdr:cNvPr>
        <xdr:cNvSpPr txBox="1">
          <a:spLocks noChangeArrowheads="1"/>
        </xdr:cNvSpPr>
      </xdr:nvSpPr>
      <xdr:spPr bwMode="auto">
        <a:xfrm>
          <a:off x="98171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20</xdr:row>
      <xdr:rowOff>0</xdr:rowOff>
    </xdr:from>
    <xdr:ext cx="38100" cy="190500"/>
    <xdr:sp macro="" textlink="">
      <xdr:nvSpPr>
        <xdr:cNvPr id="132940" name="Text Box 207">
          <a:extLst>
            <a:ext uri="{FF2B5EF4-FFF2-40B4-BE49-F238E27FC236}">
              <a16:creationId xmlns:a16="http://schemas.microsoft.com/office/drawing/2014/main" id="{499EA510-25E6-2B42-AF02-A8A3FE6D0D32}"/>
            </a:ext>
          </a:extLst>
        </xdr:cNvPr>
        <xdr:cNvSpPr txBox="1">
          <a:spLocks noChangeArrowheads="1"/>
        </xdr:cNvSpPr>
      </xdr:nvSpPr>
      <xdr:spPr bwMode="auto">
        <a:xfrm>
          <a:off x="98171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0</xdr:rowOff>
    </xdr:from>
    <xdr:ext cx="38100" cy="190500"/>
    <xdr:sp macro="" textlink="">
      <xdr:nvSpPr>
        <xdr:cNvPr id="132941" name="Text Box 207">
          <a:extLst>
            <a:ext uri="{FF2B5EF4-FFF2-40B4-BE49-F238E27FC236}">
              <a16:creationId xmlns:a16="http://schemas.microsoft.com/office/drawing/2014/main" id="{46C094DF-B33B-7F49-97B6-E1703304952D}"/>
            </a:ext>
          </a:extLst>
        </xdr:cNvPr>
        <xdr:cNvSpPr txBox="1">
          <a:spLocks noChangeArrowheads="1"/>
        </xdr:cNvSpPr>
      </xdr:nvSpPr>
      <xdr:spPr bwMode="auto">
        <a:xfrm>
          <a:off x="98171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38100" cy="177800"/>
    <xdr:sp macro="" textlink="">
      <xdr:nvSpPr>
        <xdr:cNvPr id="132945" name="Text Box 207">
          <a:extLst>
            <a:ext uri="{FF2B5EF4-FFF2-40B4-BE49-F238E27FC236}">
              <a16:creationId xmlns:a16="http://schemas.microsoft.com/office/drawing/2014/main" id="{6EDE1F82-21F8-8C44-BEBC-DB7E12579560}"/>
            </a:ext>
          </a:extLst>
        </xdr:cNvPr>
        <xdr:cNvSpPr txBox="1">
          <a:spLocks noChangeArrowheads="1"/>
        </xdr:cNvSpPr>
      </xdr:nvSpPr>
      <xdr:spPr bwMode="auto">
        <a:xfrm>
          <a:off x="9817100" y="15976600"/>
          <a:ext cx="381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2146300</xdr:colOff>
      <xdr:row>21</xdr:row>
      <xdr:rowOff>25400</xdr:rowOff>
    </xdr:from>
    <xdr:ext cx="16934" cy="177800"/>
    <xdr:sp macro="" textlink="">
      <xdr:nvSpPr>
        <xdr:cNvPr id="132946" name="Text Box 127">
          <a:extLst>
            <a:ext uri="{FF2B5EF4-FFF2-40B4-BE49-F238E27FC236}">
              <a16:creationId xmlns:a16="http://schemas.microsoft.com/office/drawing/2014/main" id="{19404DFF-C045-6046-A0BD-69ACC14EAC58}"/>
            </a:ext>
          </a:extLst>
        </xdr:cNvPr>
        <xdr:cNvSpPr txBox="1">
          <a:spLocks noChangeArrowheads="1"/>
        </xdr:cNvSpPr>
      </xdr:nvSpPr>
      <xdr:spPr bwMode="auto">
        <a:xfrm>
          <a:off x="9817100" y="156083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25400" cy="203200"/>
    <xdr:sp macro="" textlink="">
      <xdr:nvSpPr>
        <xdr:cNvPr id="132953" name="Text Box 207">
          <a:extLst>
            <a:ext uri="{FF2B5EF4-FFF2-40B4-BE49-F238E27FC236}">
              <a16:creationId xmlns:a16="http://schemas.microsoft.com/office/drawing/2014/main" id="{1CDEDCB2-7B3A-A045-B54B-33D83E209DA3}"/>
            </a:ext>
          </a:extLst>
        </xdr:cNvPr>
        <xdr:cNvSpPr txBox="1">
          <a:spLocks noChangeArrowheads="1"/>
        </xdr:cNvSpPr>
      </xdr:nvSpPr>
      <xdr:spPr bwMode="auto">
        <a:xfrm>
          <a:off x="9817100" y="140462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2451100</xdr:colOff>
      <xdr:row>21</xdr:row>
      <xdr:rowOff>25400</xdr:rowOff>
    </xdr:from>
    <xdr:ext cx="16934" cy="165100"/>
    <xdr:sp macro="" textlink="">
      <xdr:nvSpPr>
        <xdr:cNvPr id="132959" name="Text Box 127">
          <a:extLst>
            <a:ext uri="{FF2B5EF4-FFF2-40B4-BE49-F238E27FC236}">
              <a16:creationId xmlns:a16="http://schemas.microsoft.com/office/drawing/2014/main" id="{6BB88546-AC50-8C41-9CEF-68939E001853}"/>
            </a:ext>
          </a:extLst>
        </xdr:cNvPr>
        <xdr:cNvSpPr txBox="1">
          <a:spLocks noChangeArrowheads="1"/>
        </xdr:cNvSpPr>
      </xdr:nvSpPr>
      <xdr:spPr bwMode="auto">
        <a:xfrm>
          <a:off x="9817100" y="156083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38100" cy="190500"/>
    <xdr:sp macro="" textlink="">
      <xdr:nvSpPr>
        <xdr:cNvPr id="132960" name="Text Box 207">
          <a:extLst>
            <a:ext uri="{FF2B5EF4-FFF2-40B4-BE49-F238E27FC236}">
              <a16:creationId xmlns:a16="http://schemas.microsoft.com/office/drawing/2014/main" id="{5940F2F8-1981-E34C-8936-3B285E89A303}"/>
            </a:ext>
          </a:extLst>
        </xdr:cNvPr>
        <xdr:cNvSpPr txBox="1">
          <a:spLocks noChangeArrowheads="1"/>
        </xdr:cNvSpPr>
      </xdr:nvSpPr>
      <xdr:spPr bwMode="auto">
        <a:xfrm>
          <a:off x="9817100" y="14046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38100" cy="190500"/>
    <xdr:sp macro="" textlink="">
      <xdr:nvSpPr>
        <xdr:cNvPr id="132968" name="Text Box 207">
          <a:extLst>
            <a:ext uri="{FF2B5EF4-FFF2-40B4-BE49-F238E27FC236}">
              <a16:creationId xmlns:a16="http://schemas.microsoft.com/office/drawing/2014/main" id="{B37603B7-4E5F-D44B-8D7F-5B77DBC90BCB}"/>
            </a:ext>
          </a:extLst>
        </xdr:cNvPr>
        <xdr:cNvSpPr txBox="1">
          <a:spLocks noChangeArrowheads="1"/>
        </xdr:cNvSpPr>
      </xdr:nvSpPr>
      <xdr:spPr bwMode="auto">
        <a:xfrm>
          <a:off x="9817100" y="14427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19</xdr:row>
      <xdr:rowOff>0</xdr:rowOff>
    </xdr:from>
    <xdr:ext cx="38100" cy="190500"/>
    <xdr:sp macro="" textlink="">
      <xdr:nvSpPr>
        <xdr:cNvPr id="132969" name="Text Box 207">
          <a:extLst>
            <a:ext uri="{FF2B5EF4-FFF2-40B4-BE49-F238E27FC236}">
              <a16:creationId xmlns:a16="http://schemas.microsoft.com/office/drawing/2014/main" id="{BC1BDF21-7064-634B-8A28-8301BD5F8979}"/>
            </a:ext>
          </a:extLst>
        </xdr:cNvPr>
        <xdr:cNvSpPr txBox="1">
          <a:spLocks noChangeArrowheads="1"/>
        </xdr:cNvSpPr>
      </xdr:nvSpPr>
      <xdr:spPr bwMode="auto">
        <a:xfrm>
          <a:off x="9817100" y="14808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20</xdr:row>
      <xdr:rowOff>0</xdr:rowOff>
    </xdr:from>
    <xdr:ext cx="38100" cy="190500"/>
    <xdr:sp macro="" textlink="">
      <xdr:nvSpPr>
        <xdr:cNvPr id="132971" name="Text Box 207">
          <a:extLst>
            <a:ext uri="{FF2B5EF4-FFF2-40B4-BE49-F238E27FC236}">
              <a16:creationId xmlns:a16="http://schemas.microsoft.com/office/drawing/2014/main" id="{A2E04024-3734-B749-9A87-CF9FB39C3DFD}"/>
            </a:ext>
          </a:extLst>
        </xdr:cNvPr>
        <xdr:cNvSpPr txBox="1">
          <a:spLocks noChangeArrowheads="1"/>
        </xdr:cNvSpPr>
      </xdr:nvSpPr>
      <xdr:spPr bwMode="auto">
        <a:xfrm>
          <a:off x="9817100" y="151892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21</xdr:row>
      <xdr:rowOff>0</xdr:rowOff>
    </xdr:from>
    <xdr:ext cx="38100" cy="190500"/>
    <xdr:sp macro="" textlink="">
      <xdr:nvSpPr>
        <xdr:cNvPr id="132972" name="Text Box 207">
          <a:extLst>
            <a:ext uri="{FF2B5EF4-FFF2-40B4-BE49-F238E27FC236}">
              <a16:creationId xmlns:a16="http://schemas.microsoft.com/office/drawing/2014/main" id="{484D80C7-470F-7940-A940-8630FCEE569F}"/>
            </a:ext>
          </a:extLst>
        </xdr:cNvPr>
        <xdr:cNvSpPr txBox="1">
          <a:spLocks noChangeArrowheads="1"/>
        </xdr:cNvSpPr>
      </xdr:nvSpPr>
      <xdr:spPr bwMode="auto">
        <a:xfrm>
          <a:off x="9817100" y="155829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38100" cy="190500"/>
    <xdr:sp macro="" textlink="">
      <xdr:nvSpPr>
        <xdr:cNvPr id="132974" name="Text Box 207">
          <a:extLst>
            <a:ext uri="{FF2B5EF4-FFF2-40B4-BE49-F238E27FC236}">
              <a16:creationId xmlns:a16="http://schemas.microsoft.com/office/drawing/2014/main" id="{BBFE6ADA-85F6-2C4E-A785-AFB0E7E1D88C}"/>
            </a:ext>
          </a:extLst>
        </xdr:cNvPr>
        <xdr:cNvSpPr txBox="1">
          <a:spLocks noChangeArrowheads="1"/>
        </xdr:cNvSpPr>
      </xdr:nvSpPr>
      <xdr:spPr bwMode="auto">
        <a:xfrm>
          <a:off x="9817100" y="159766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20</xdr:row>
      <xdr:rowOff>0</xdr:rowOff>
    </xdr:from>
    <xdr:ext cx="18531" cy="553998"/>
    <xdr:sp macro="" textlink="">
      <xdr:nvSpPr>
        <xdr:cNvPr id="132979" name="Text Box 186">
          <a:extLst>
            <a:ext uri="{FF2B5EF4-FFF2-40B4-BE49-F238E27FC236}">
              <a16:creationId xmlns:a16="http://schemas.microsoft.com/office/drawing/2014/main" id="{9A66B83D-ACB0-EA44-A7C0-1DC6799496F6}"/>
            </a:ext>
          </a:extLst>
        </xdr:cNvPr>
        <xdr:cNvSpPr txBox="1">
          <a:spLocks noChangeArrowheads="1"/>
        </xdr:cNvSpPr>
      </xdr:nvSpPr>
      <xdr:spPr bwMode="auto">
        <a:xfrm>
          <a:off x="17887950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21</xdr:row>
      <xdr:rowOff>0</xdr:rowOff>
    </xdr:from>
    <xdr:ext cx="18531" cy="566589"/>
    <xdr:sp macro="" textlink="">
      <xdr:nvSpPr>
        <xdr:cNvPr id="132980" name="Text Box 187">
          <a:extLst>
            <a:ext uri="{FF2B5EF4-FFF2-40B4-BE49-F238E27FC236}">
              <a16:creationId xmlns:a16="http://schemas.microsoft.com/office/drawing/2014/main" id="{3C639C4D-27CB-C647-BF4E-8E12FA5046BD}"/>
            </a:ext>
          </a:extLst>
        </xdr:cNvPr>
        <xdr:cNvSpPr txBox="1">
          <a:spLocks noChangeArrowheads="1"/>
        </xdr:cNvSpPr>
      </xdr:nvSpPr>
      <xdr:spPr bwMode="auto">
        <a:xfrm>
          <a:off x="1788795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1041400</xdr:colOff>
      <xdr:row>17</xdr:row>
      <xdr:rowOff>0</xdr:rowOff>
    </xdr:from>
    <xdr:ext cx="0" cy="368300"/>
    <xdr:sp macro="" textlink="">
      <xdr:nvSpPr>
        <xdr:cNvPr id="132993" name="Text Box 126">
          <a:extLst>
            <a:ext uri="{FF2B5EF4-FFF2-40B4-BE49-F238E27FC236}">
              <a16:creationId xmlns:a16="http://schemas.microsoft.com/office/drawing/2014/main" id="{2CCF734C-BB7C-C545-B613-7E84C3DE7F66}"/>
            </a:ext>
          </a:extLst>
        </xdr:cNvPr>
        <xdr:cNvSpPr txBox="1">
          <a:spLocks noChangeArrowheads="1"/>
        </xdr:cNvSpPr>
      </xdr:nvSpPr>
      <xdr:spPr bwMode="auto">
        <a:xfrm>
          <a:off x="17881600" y="140462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20</xdr:row>
      <xdr:rowOff>139700</xdr:rowOff>
    </xdr:from>
    <xdr:ext cx="18531" cy="553998"/>
    <xdr:sp macro="" textlink="">
      <xdr:nvSpPr>
        <xdr:cNvPr id="133000" name="Text Box 179">
          <a:extLst>
            <a:ext uri="{FF2B5EF4-FFF2-40B4-BE49-F238E27FC236}">
              <a16:creationId xmlns:a16="http://schemas.microsoft.com/office/drawing/2014/main" id="{CD1D75A7-F2D2-CD41-82A7-D2A6676EF381}"/>
            </a:ext>
          </a:extLst>
        </xdr:cNvPr>
        <xdr:cNvSpPr txBox="1">
          <a:spLocks noChangeArrowheads="1"/>
        </xdr:cNvSpPr>
      </xdr:nvSpPr>
      <xdr:spPr bwMode="auto">
        <a:xfrm>
          <a:off x="17887950" y="153289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21</xdr:row>
      <xdr:rowOff>0</xdr:rowOff>
    </xdr:from>
    <xdr:ext cx="18531" cy="566589"/>
    <xdr:sp macro="" textlink="">
      <xdr:nvSpPr>
        <xdr:cNvPr id="133001" name="Text Box 180">
          <a:extLst>
            <a:ext uri="{FF2B5EF4-FFF2-40B4-BE49-F238E27FC236}">
              <a16:creationId xmlns:a16="http://schemas.microsoft.com/office/drawing/2014/main" id="{C70E44C6-F18A-FC45-BA71-94ECC6D26AFE}"/>
            </a:ext>
          </a:extLst>
        </xdr:cNvPr>
        <xdr:cNvSpPr txBox="1">
          <a:spLocks noChangeArrowheads="1"/>
        </xdr:cNvSpPr>
      </xdr:nvSpPr>
      <xdr:spPr bwMode="auto">
        <a:xfrm>
          <a:off x="17887950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20</xdr:row>
      <xdr:rowOff>0</xdr:rowOff>
    </xdr:from>
    <xdr:ext cx="18531" cy="553998"/>
    <xdr:sp macro="" textlink="">
      <xdr:nvSpPr>
        <xdr:cNvPr id="133003" name="Text Box 186">
          <a:extLst>
            <a:ext uri="{FF2B5EF4-FFF2-40B4-BE49-F238E27FC236}">
              <a16:creationId xmlns:a16="http://schemas.microsoft.com/office/drawing/2014/main" id="{7C2387C0-F5C1-A142-9B04-7686AE307372}"/>
            </a:ext>
          </a:extLst>
        </xdr:cNvPr>
        <xdr:cNvSpPr txBox="1">
          <a:spLocks noChangeArrowheads="1"/>
        </xdr:cNvSpPr>
      </xdr:nvSpPr>
      <xdr:spPr bwMode="auto">
        <a:xfrm>
          <a:off x="18024475" y="151892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21</xdr:row>
      <xdr:rowOff>0</xdr:rowOff>
    </xdr:from>
    <xdr:ext cx="18531" cy="566589"/>
    <xdr:sp macro="" textlink="">
      <xdr:nvSpPr>
        <xdr:cNvPr id="133004" name="Text Box 187">
          <a:extLst>
            <a:ext uri="{FF2B5EF4-FFF2-40B4-BE49-F238E27FC236}">
              <a16:creationId xmlns:a16="http://schemas.microsoft.com/office/drawing/2014/main" id="{D26C2823-6E37-154A-A753-2BFD2D0AD116}"/>
            </a:ext>
          </a:extLst>
        </xdr:cNvPr>
        <xdr:cNvSpPr txBox="1">
          <a:spLocks noChangeArrowheads="1"/>
        </xdr:cNvSpPr>
      </xdr:nvSpPr>
      <xdr:spPr bwMode="auto">
        <a:xfrm>
          <a:off x="18024475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228600</xdr:colOff>
      <xdr:row>19</xdr:row>
      <xdr:rowOff>203200</xdr:rowOff>
    </xdr:from>
    <xdr:ext cx="0" cy="355600"/>
    <xdr:sp macro="" textlink="">
      <xdr:nvSpPr>
        <xdr:cNvPr id="133024" name="Text Box 126">
          <a:extLst>
            <a:ext uri="{FF2B5EF4-FFF2-40B4-BE49-F238E27FC236}">
              <a16:creationId xmlns:a16="http://schemas.microsoft.com/office/drawing/2014/main" id="{DA3B4C07-C180-6C47-A06E-BF60FB31300E}"/>
            </a:ext>
          </a:extLst>
        </xdr:cNvPr>
        <xdr:cNvSpPr txBox="1">
          <a:spLocks noChangeArrowheads="1"/>
        </xdr:cNvSpPr>
      </xdr:nvSpPr>
      <xdr:spPr bwMode="auto">
        <a:xfrm>
          <a:off x="18389600" y="150114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20</xdr:row>
      <xdr:rowOff>111125</xdr:rowOff>
    </xdr:from>
    <xdr:ext cx="18531" cy="553998"/>
    <xdr:sp macro="" textlink="">
      <xdr:nvSpPr>
        <xdr:cNvPr id="133025" name="Text Box 179">
          <a:extLst>
            <a:ext uri="{FF2B5EF4-FFF2-40B4-BE49-F238E27FC236}">
              <a16:creationId xmlns:a16="http://schemas.microsoft.com/office/drawing/2014/main" id="{FC8D7A1F-D769-604E-860D-F8BA284126BC}"/>
            </a:ext>
          </a:extLst>
        </xdr:cNvPr>
        <xdr:cNvSpPr txBox="1">
          <a:spLocks noChangeArrowheads="1"/>
        </xdr:cNvSpPr>
      </xdr:nvSpPr>
      <xdr:spPr bwMode="auto">
        <a:xfrm>
          <a:off x="18024475" y="153003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21</xdr:row>
      <xdr:rowOff>0</xdr:rowOff>
    </xdr:from>
    <xdr:ext cx="18531" cy="566589"/>
    <xdr:sp macro="" textlink="">
      <xdr:nvSpPr>
        <xdr:cNvPr id="133027" name="Text Box 180">
          <a:extLst>
            <a:ext uri="{FF2B5EF4-FFF2-40B4-BE49-F238E27FC236}">
              <a16:creationId xmlns:a16="http://schemas.microsoft.com/office/drawing/2014/main" id="{2974D36C-0C7A-4D43-8CD5-1B44ADB44C28}"/>
            </a:ext>
          </a:extLst>
        </xdr:cNvPr>
        <xdr:cNvSpPr txBox="1">
          <a:spLocks noChangeArrowheads="1"/>
        </xdr:cNvSpPr>
      </xdr:nvSpPr>
      <xdr:spPr bwMode="auto">
        <a:xfrm>
          <a:off x="18024475" y="155829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18</xdr:row>
      <xdr:rowOff>0</xdr:rowOff>
    </xdr:from>
    <xdr:ext cx="0" cy="355599"/>
    <xdr:sp macro="" textlink="">
      <xdr:nvSpPr>
        <xdr:cNvPr id="133028" name="Text Box 126">
          <a:extLst>
            <a:ext uri="{FF2B5EF4-FFF2-40B4-BE49-F238E27FC236}">
              <a16:creationId xmlns:a16="http://schemas.microsoft.com/office/drawing/2014/main" id="{D09DF429-9C10-5D4F-BF10-01866B3BBB65}"/>
            </a:ext>
          </a:extLst>
        </xdr:cNvPr>
        <xdr:cNvSpPr txBox="1">
          <a:spLocks noChangeArrowheads="1"/>
        </xdr:cNvSpPr>
      </xdr:nvSpPr>
      <xdr:spPr bwMode="auto">
        <a:xfrm>
          <a:off x="18034000" y="144272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19</xdr:row>
      <xdr:rowOff>0</xdr:rowOff>
    </xdr:from>
    <xdr:ext cx="0" cy="355601"/>
    <xdr:sp macro="" textlink="">
      <xdr:nvSpPr>
        <xdr:cNvPr id="133034" name="Text Box 126">
          <a:extLst>
            <a:ext uri="{FF2B5EF4-FFF2-40B4-BE49-F238E27FC236}">
              <a16:creationId xmlns:a16="http://schemas.microsoft.com/office/drawing/2014/main" id="{3BE27023-ABF8-F841-86FA-856BD1FA7149}"/>
            </a:ext>
          </a:extLst>
        </xdr:cNvPr>
        <xdr:cNvSpPr txBox="1">
          <a:spLocks noChangeArrowheads="1"/>
        </xdr:cNvSpPr>
      </xdr:nvSpPr>
      <xdr:spPr bwMode="auto">
        <a:xfrm>
          <a:off x="18034000" y="148082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20</xdr:row>
      <xdr:rowOff>0</xdr:rowOff>
    </xdr:from>
    <xdr:ext cx="0" cy="355600"/>
    <xdr:sp macro="" textlink="">
      <xdr:nvSpPr>
        <xdr:cNvPr id="133035" name="Text Box 126">
          <a:extLst>
            <a:ext uri="{FF2B5EF4-FFF2-40B4-BE49-F238E27FC236}">
              <a16:creationId xmlns:a16="http://schemas.microsoft.com/office/drawing/2014/main" id="{5A796710-2AC9-BA42-BB83-964E76EC4600}"/>
            </a:ext>
          </a:extLst>
        </xdr:cNvPr>
        <xdr:cNvSpPr txBox="1">
          <a:spLocks noChangeArrowheads="1"/>
        </xdr:cNvSpPr>
      </xdr:nvSpPr>
      <xdr:spPr bwMode="auto">
        <a:xfrm>
          <a:off x="18034000" y="151892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21</xdr:row>
      <xdr:rowOff>0</xdr:rowOff>
    </xdr:from>
    <xdr:ext cx="0" cy="355599"/>
    <xdr:sp macro="" textlink="">
      <xdr:nvSpPr>
        <xdr:cNvPr id="133036" name="Text Box 126">
          <a:extLst>
            <a:ext uri="{FF2B5EF4-FFF2-40B4-BE49-F238E27FC236}">
              <a16:creationId xmlns:a16="http://schemas.microsoft.com/office/drawing/2014/main" id="{44F17309-D732-7D45-9079-8E7BF35857CA}"/>
            </a:ext>
          </a:extLst>
        </xdr:cNvPr>
        <xdr:cNvSpPr txBox="1">
          <a:spLocks noChangeArrowheads="1"/>
        </xdr:cNvSpPr>
      </xdr:nvSpPr>
      <xdr:spPr bwMode="auto">
        <a:xfrm>
          <a:off x="18034000" y="155829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22</xdr:row>
      <xdr:rowOff>0</xdr:rowOff>
    </xdr:from>
    <xdr:ext cx="0" cy="330200"/>
    <xdr:sp macro="" textlink="">
      <xdr:nvSpPr>
        <xdr:cNvPr id="133037" name="Text Box 126">
          <a:extLst>
            <a:ext uri="{FF2B5EF4-FFF2-40B4-BE49-F238E27FC236}">
              <a16:creationId xmlns:a16="http://schemas.microsoft.com/office/drawing/2014/main" id="{C20B0F39-38EA-AB47-A8C1-7F89396E2F4E}"/>
            </a:ext>
          </a:extLst>
        </xdr:cNvPr>
        <xdr:cNvSpPr txBox="1">
          <a:spLocks noChangeArrowheads="1"/>
        </xdr:cNvSpPr>
      </xdr:nvSpPr>
      <xdr:spPr bwMode="auto">
        <a:xfrm>
          <a:off x="18034000" y="159766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13</xdr:col>
      <xdr:colOff>0</xdr:colOff>
      <xdr:row>22</xdr:row>
      <xdr:rowOff>0</xdr:rowOff>
    </xdr:from>
    <xdr:ext cx="37062" cy="566882"/>
    <xdr:sp macro="" textlink="">
      <xdr:nvSpPr>
        <xdr:cNvPr id="133038" name="Text Box 200">
          <a:extLst>
            <a:ext uri="{FF2B5EF4-FFF2-40B4-BE49-F238E27FC236}">
              <a16:creationId xmlns:a16="http://schemas.microsoft.com/office/drawing/2014/main" id="{E29B1817-D13F-B349-A911-7833B86E2E3D}"/>
            </a:ext>
          </a:extLst>
        </xdr:cNvPr>
        <xdr:cNvSpPr txBox="1">
          <a:spLocks noChangeArrowheads="1"/>
        </xdr:cNvSpPr>
      </xdr:nvSpPr>
      <xdr:spPr bwMode="auto">
        <a:xfrm>
          <a:off x="20967700" y="15976600"/>
          <a:ext cx="37062" cy="566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2146300</xdr:colOff>
      <xdr:row>28</xdr:row>
      <xdr:rowOff>25400</xdr:rowOff>
    </xdr:from>
    <xdr:to>
      <xdr:col>4</xdr:col>
      <xdr:colOff>8468</xdr:colOff>
      <xdr:row>28</xdr:row>
      <xdr:rowOff>203200</xdr:rowOff>
    </xdr:to>
    <xdr:sp macro="" textlink="">
      <xdr:nvSpPr>
        <xdr:cNvPr id="133039" name="Text Box 127">
          <a:extLst>
            <a:ext uri="{FF2B5EF4-FFF2-40B4-BE49-F238E27FC236}">
              <a16:creationId xmlns:a16="http://schemas.microsoft.com/office/drawing/2014/main" id="{893CCC03-C9BF-A64D-A485-83DA2DA02D15}"/>
            </a:ext>
          </a:extLst>
        </xdr:cNvPr>
        <xdr:cNvSpPr txBox="1">
          <a:spLocks noChangeArrowheads="1"/>
        </xdr:cNvSpPr>
      </xdr:nvSpPr>
      <xdr:spPr bwMode="auto">
        <a:xfrm>
          <a:off x="8445500" y="19964400"/>
          <a:ext cx="8468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25400</xdr:colOff>
      <xdr:row>24</xdr:row>
      <xdr:rowOff>203200</xdr:rowOff>
    </xdr:to>
    <xdr:sp macro="" textlink="">
      <xdr:nvSpPr>
        <xdr:cNvPr id="133040" name="Text Box 207">
          <a:extLst>
            <a:ext uri="{FF2B5EF4-FFF2-40B4-BE49-F238E27FC236}">
              <a16:creationId xmlns:a16="http://schemas.microsoft.com/office/drawing/2014/main" id="{979CE8A4-749F-D94F-825C-AA73E5EDBABA}"/>
            </a:ext>
          </a:extLst>
        </xdr:cNvPr>
        <xdr:cNvSpPr txBox="1">
          <a:spLocks noChangeArrowheads="1"/>
        </xdr:cNvSpPr>
      </xdr:nvSpPr>
      <xdr:spPr bwMode="auto">
        <a:xfrm>
          <a:off x="8445500" y="184150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1041400</xdr:colOff>
      <xdr:row>24</xdr:row>
      <xdr:rowOff>0</xdr:rowOff>
    </xdr:from>
    <xdr:to>
      <xdr:col>8</xdr:col>
      <xdr:colOff>1041400</xdr:colOff>
      <xdr:row>24</xdr:row>
      <xdr:rowOff>368300</xdr:rowOff>
    </xdr:to>
    <xdr:sp macro="" textlink="">
      <xdr:nvSpPr>
        <xdr:cNvPr id="133041" name="Text Box 54">
          <a:extLst>
            <a:ext uri="{FF2B5EF4-FFF2-40B4-BE49-F238E27FC236}">
              <a16:creationId xmlns:a16="http://schemas.microsoft.com/office/drawing/2014/main" id="{1ABC9F33-26AC-6545-81F6-EE23A4845680}"/>
            </a:ext>
          </a:extLst>
        </xdr:cNvPr>
        <xdr:cNvSpPr txBox="1">
          <a:spLocks noChangeArrowheads="1"/>
        </xdr:cNvSpPr>
      </xdr:nvSpPr>
      <xdr:spPr bwMode="auto">
        <a:xfrm>
          <a:off x="14973300" y="184150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1130300</xdr:colOff>
      <xdr:row>29</xdr:row>
      <xdr:rowOff>38100</xdr:rowOff>
    </xdr:from>
    <xdr:to>
      <xdr:col>8</xdr:col>
      <xdr:colOff>1130300</xdr:colOff>
      <xdr:row>29</xdr:row>
      <xdr:rowOff>190500</xdr:rowOff>
    </xdr:to>
    <xdr:sp macro="" textlink="">
      <xdr:nvSpPr>
        <xdr:cNvPr id="133042" name="Text Box 207">
          <a:extLst>
            <a:ext uri="{FF2B5EF4-FFF2-40B4-BE49-F238E27FC236}">
              <a16:creationId xmlns:a16="http://schemas.microsoft.com/office/drawing/2014/main" id="{707A2C77-8722-8C46-B86D-D3B0A64E7AA3}"/>
            </a:ext>
          </a:extLst>
        </xdr:cNvPr>
        <xdr:cNvSpPr txBox="1">
          <a:spLocks noChangeArrowheads="1"/>
        </xdr:cNvSpPr>
      </xdr:nvSpPr>
      <xdr:spPr bwMode="auto">
        <a:xfrm>
          <a:off x="15062200" y="20358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27</xdr:row>
      <xdr:rowOff>0</xdr:rowOff>
    </xdr:from>
    <xdr:ext cx="18531" cy="553998"/>
    <xdr:sp macro="" textlink="">
      <xdr:nvSpPr>
        <xdr:cNvPr id="133043" name="Text Box 186">
          <a:extLst>
            <a:ext uri="{FF2B5EF4-FFF2-40B4-BE49-F238E27FC236}">
              <a16:creationId xmlns:a16="http://schemas.microsoft.com/office/drawing/2014/main" id="{F020B5AE-BFF9-924C-A623-8469F0AD6A7D}"/>
            </a:ext>
          </a:extLst>
        </xdr:cNvPr>
        <xdr:cNvSpPr txBox="1">
          <a:spLocks noChangeArrowheads="1"/>
        </xdr:cNvSpPr>
      </xdr:nvSpPr>
      <xdr:spPr bwMode="auto">
        <a:xfrm>
          <a:off x="1920875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28</xdr:row>
      <xdr:rowOff>0</xdr:rowOff>
    </xdr:from>
    <xdr:ext cx="18531" cy="566589"/>
    <xdr:sp macro="" textlink="">
      <xdr:nvSpPr>
        <xdr:cNvPr id="133044" name="Text Box 187">
          <a:extLst>
            <a:ext uri="{FF2B5EF4-FFF2-40B4-BE49-F238E27FC236}">
              <a16:creationId xmlns:a16="http://schemas.microsoft.com/office/drawing/2014/main" id="{07FF0CD7-C6C3-EB4D-BCA9-BAF982DBAF87}"/>
            </a:ext>
          </a:extLst>
        </xdr:cNvPr>
        <xdr:cNvSpPr txBox="1">
          <a:spLocks noChangeArrowheads="1"/>
        </xdr:cNvSpPr>
      </xdr:nvSpPr>
      <xdr:spPr bwMode="auto">
        <a:xfrm>
          <a:off x="1920875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1041400</xdr:colOff>
      <xdr:row>24</xdr:row>
      <xdr:rowOff>0</xdr:rowOff>
    </xdr:from>
    <xdr:to>
      <xdr:col>11</xdr:col>
      <xdr:colOff>1041400</xdr:colOff>
      <xdr:row>24</xdr:row>
      <xdr:rowOff>368300</xdr:rowOff>
    </xdr:to>
    <xdr:sp macro="" textlink="">
      <xdr:nvSpPr>
        <xdr:cNvPr id="133045" name="Text Box 126">
          <a:extLst>
            <a:ext uri="{FF2B5EF4-FFF2-40B4-BE49-F238E27FC236}">
              <a16:creationId xmlns:a16="http://schemas.microsoft.com/office/drawing/2014/main" id="{0B05BED8-78E8-164C-B626-B018CB38E38F}"/>
            </a:ext>
          </a:extLst>
        </xdr:cNvPr>
        <xdr:cNvSpPr txBox="1">
          <a:spLocks noChangeArrowheads="1"/>
        </xdr:cNvSpPr>
      </xdr:nvSpPr>
      <xdr:spPr bwMode="auto">
        <a:xfrm>
          <a:off x="19202400" y="184150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1047750</xdr:colOff>
      <xdr:row>27</xdr:row>
      <xdr:rowOff>139700</xdr:rowOff>
    </xdr:from>
    <xdr:ext cx="18531" cy="553998"/>
    <xdr:sp macro="" textlink="">
      <xdr:nvSpPr>
        <xdr:cNvPr id="133046" name="Text Box 179">
          <a:extLst>
            <a:ext uri="{FF2B5EF4-FFF2-40B4-BE49-F238E27FC236}">
              <a16:creationId xmlns:a16="http://schemas.microsoft.com/office/drawing/2014/main" id="{99C57B3A-219A-4B40-9B32-AF1E62EABF56}"/>
            </a:ext>
          </a:extLst>
        </xdr:cNvPr>
        <xdr:cNvSpPr txBox="1">
          <a:spLocks noChangeArrowheads="1"/>
        </xdr:cNvSpPr>
      </xdr:nvSpPr>
      <xdr:spPr bwMode="auto">
        <a:xfrm>
          <a:off x="19208750" y="19697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1047750</xdr:colOff>
      <xdr:row>28</xdr:row>
      <xdr:rowOff>0</xdr:rowOff>
    </xdr:from>
    <xdr:ext cx="18531" cy="566589"/>
    <xdr:sp macro="" textlink="">
      <xdr:nvSpPr>
        <xdr:cNvPr id="133047" name="Text Box 180">
          <a:extLst>
            <a:ext uri="{FF2B5EF4-FFF2-40B4-BE49-F238E27FC236}">
              <a16:creationId xmlns:a16="http://schemas.microsoft.com/office/drawing/2014/main" id="{C0C7DDF9-9747-9F48-9228-AAB621589EEB}"/>
            </a:ext>
          </a:extLst>
        </xdr:cNvPr>
        <xdr:cNvSpPr txBox="1">
          <a:spLocks noChangeArrowheads="1"/>
        </xdr:cNvSpPr>
      </xdr:nvSpPr>
      <xdr:spPr bwMode="auto">
        <a:xfrm>
          <a:off x="1920875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3</xdr:col>
      <xdr:colOff>2451100</xdr:colOff>
      <xdr:row>28</xdr:row>
      <xdr:rowOff>25400</xdr:rowOff>
    </xdr:from>
    <xdr:to>
      <xdr:col>4</xdr:col>
      <xdr:colOff>8468</xdr:colOff>
      <xdr:row>28</xdr:row>
      <xdr:rowOff>190500</xdr:rowOff>
    </xdr:to>
    <xdr:sp macro="" textlink="">
      <xdr:nvSpPr>
        <xdr:cNvPr id="133048" name="Text Box 127">
          <a:extLst>
            <a:ext uri="{FF2B5EF4-FFF2-40B4-BE49-F238E27FC236}">
              <a16:creationId xmlns:a16="http://schemas.microsoft.com/office/drawing/2014/main" id="{858BAC85-3606-4B42-988F-DAF7907FFAAF}"/>
            </a:ext>
          </a:extLst>
        </xdr:cNvPr>
        <xdr:cNvSpPr txBox="1">
          <a:spLocks noChangeArrowheads="1"/>
        </xdr:cNvSpPr>
      </xdr:nvSpPr>
      <xdr:spPr bwMode="auto">
        <a:xfrm>
          <a:off x="8445500" y="19964400"/>
          <a:ext cx="8468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38100</xdr:colOff>
      <xdr:row>24</xdr:row>
      <xdr:rowOff>190500</xdr:rowOff>
    </xdr:to>
    <xdr:sp macro="" textlink="">
      <xdr:nvSpPr>
        <xdr:cNvPr id="133049" name="Text Box 207">
          <a:extLst>
            <a:ext uri="{FF2B5EF4-FFF2-40B4-BE49-F238E27FC236}">
              <a16:creationId xmlns:a16="http://schemas.microsoft.com/office/drawing/2014/main" id="{B2A02A21-0584-8043-9406-8F12BCC14713}"/>
            </a:ext>
          </a:extLst>
        </xdr:cNvPr>
        <xdr:cNvSpPr txBox="1">
          <a:spLocks noChangeArrowheads="1"/>
        </xdr:cNvSpPr>
      </xdr:nvSpPr>
      <xdr:spPr bwMode="auto">
        <a:xfrm>
          <a:off x="8445500" y="18415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38100</xdr:colOff>
      <xdr:row>25</xdr:row>
      <xdr:rowOff>190500</xdr:rowOff>
    </xdr:to>
    <xdr:sp macro="" textlink="">
      <xdr:nvSpPr>
        <xdr:cNvPr id="133050" name="Text Box 207">
          <a:extLst>
            <a:ext uri="{FF2B5EF4-FFF2-40B4-BE49-F238E27FC236}">
              <a16:creationId xmlns:a16="http://schemas.microsoft.com/office/drawing/2014/main" id="{C7ABD443-2B19-BE4A-A291-AD44CD85CBB7}"/>
            </a:ext>
          </a:extLst>
        </xdr:cNvPr>
        <xdr:cNvSpPr txBox="1">
          <a:spLocks noChangeArrowheads="1"/>
        </xdr:cNvSpPr>
      </xdr:nvSpPr>
      <xdr:spPr bwMode="auto">
        <a:xfrm>
          <a:off x="8445500" y="18796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38100</xdr:colOff>
      <xdr:row>26</xdr:row>
      <xdr:rowOff>190500</xdr:rowOff>
    </xdr:to>
    <xdr:sp macro="" textlink="">
      <xdr:nvSpPr>
        <xdr:cNvPr id="133051" name="Text Box 207">
          <a:extLst>
            <a:ext uri="{FF2B5EF4-FFF2-40B4-BE49-F238E27FC236}">
              <a16:creationId xmlns:a16="http://schemas.microsoft.com/office/drawing/2014/main" id="{5C252636-D329-F44F-9AEB-83E42C94BEC8}"/>
            </a:ext>
          </a:extLst>
        </xdr:cNvPr>
        <xdr:cNvSpPr txBox="1">
          <a:spLocks noChangeArrowheads="1"/>
        </xdr:cNvSpPr>
      </xdr:nvSpPr>
      <xdr:spPr bwMode="auto">
        <a:xfrm>
          <a:off x="8445500" y="19177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38100</xdr:colOff>
      <xdr:row>27</xdr:row>
      <xdr:rowOff>190500</xdr:rowOff>
    </xdr:to>
    <xdr:sp macro="" textlink="">
      <xdr:nvSpPr>
        <xdr:cNvPr id="133052" name="Text Box 207">
          <a:extLst>
            <a:ext uri="{FF2B5EF4-FFF2-40B4-BE49-F238E27FC236}">
              <a16:creationId xmlns:a16="http://schemas.microsoft.com/office/drawing/2014/main" id="{E388253A-19C6-E242-9076-574D0E0363B7}"/>
            </a:ext>
          </a:extLst>
        </xdr:cNvPr>
        <xdr:cNvSpPr txBox="1">
          <a:spLocks noChangeArrowheads="1"/>
        </xdr:cNvSpPr>
      </xdr:nvSpPr>
      <xdr:spPr bwMode="auto">
        <a:xfrm>
          <a:off x="8445500" y="19558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38100</xdr:colOff>
      <xdr:row>28</xdr:row>
      <xdr:rowOff>190500</xdr:rowOff>
    </xdr:to>
    <xdr:sp macro="" textlink="">
      <xdr:nvSpPr>
        <xdr:cNvPr id="133053" name="Text Box 207">
          <a:extLst>
            <a:ext uri="{FF2B5EF4-FFF2-40B4-BE49-F238E27FC236}">
              <a16:creationId xmlns:a16="http://schemas.microsoft.com/office/drawing/2014/main" id="{9CCD3585-44A7-C64B-AAA8-50C7197F9896}"/>
            </a:ext>
          </a:extLst>
        </xdr:cNvPr>
        <xdr:cNvSpPr txBox="1">
          <a:spLocks noChangeArrowheads="1"/>
        </xdr:cNvSpPr>
      </xdr:nvSpPr>
      <xdr:spPr bwMode="auto">
        <a:xfrm>
          <a:off x="8445500" y="19939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38100</xdr:colOff>
      <xdr:row>29</xdr:row>
      <xdr:rowOff>190500</xdr:rowOff>
    </xdr:to>
    <xdr:sp macro="" textlink="">
      <xdr:nvSpPr>
        <xdr:cNvPr id="133054" name="Text Box 207">
          <a:extLst>
            <a:ext uri="{FF2B5EF4-FFF2-40B4-BE49-F238E27FC236}">
              <a16:creationId xmlns:a16="http://schemas.microsoft.com/office/drawing/2014/main" id="{69DA5CEC-FBFE-3C47-8D6C-9E7B90BDE99E}"/>
            </a:ext>
          </a:extLst>
        </xdr:cNvPr>
        <xdr:cNvSpPr txBox="1">
          <a:spLocks noChangeArrowheads="1"/>
        </xdr:cNvSpPr>
      </xdr:nvSpPr>
      <xdr:spPr bwMode="auto">
        <a:xfrm>
          <a:off x="84455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24</xdr:row>
      <xdr:rowOff>0</xdr:rowOff>
    </xdr:from>
    <xdr:to>
      <xdr:col>8</xdr:col>
      <xdr:colOff>1181100</xdr:colOff>
      <xdr:row>24</xdr:row>
      <xdr:rowOff>355600</xdr:rowOff>
    </xdr:to>
    <xdr:sp macro="" textlink="">
      <xdr:nvSpPr>
        <xdr:cNvPr id="133055" name="Text Box 54">
          <a:extLst>
            <a:ext uri="{FF2B5EF4-FFF2-40B4-BE49-F238E27FC236}">
              <a16:creationId xmlns:a16="http://schemas.microsoft.com/office/drawing/2014/main" id="{D544537C-BDA5-1F42-B5B6-8B1E332F9503}"/>
            </a:ext>
          </a:extLst>
        </xdr:cNvPr>
        <xdr:cNvSpPr txBox="1">
          <a:spLocks noChangeArrowheads="1"/>
        </xdr:cNvSpPr>
      </xdr:nvSpPr>
      <xdr:spPr bwMode="auto">
        <a:xfrm>
          <a:off x="15113000" y="18415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1295400</xdr:colOff>
      <xdr:row>29</xdr:row>
      <xdr:rowOff>38100</xdr:rowOff>
    </xdr:from>
    <xdr:to>
      <xdr:col>9</xdr:col>
      <xdr:colOff>0</xdr:colOff>
      <xdr:row>29</xdr:row>
      <xdr:rowOff>190500</xdr:rowOff>
    </xdr:to>
    <xdr:sp macro="" textlink="">
      <xdr:nvSpPr>
        <xdr:cNvPr id="133056" name="Text Box 207">
          <a:extLst>
            <a:ext uri="{FF2B5EF4-FFF2-40B4-BE49-F238E27FC236}">
              <a16:creationId xmlns:a16="http://schemas.microsoft.com/office/drawing/2014/main" id="{DB79AD54-A003-BA46-80CF-0ED83BF5C153}"/>
            </a:ext>
          </a:extLst>
        </xdr:cNvPr>
        <xdr:cNvSpPr txBox="1">
          <a:spLocks noChangeArrowheads="1"/>
        </xdr:cNvSpPr>
      </xdr:nvSpPr>
      <xdr:spPr bwMode="auto">
        <a:xfrm>
          <a:off x="15214600" y="20358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25</xdr:row>
      <xdr:rowOff>0</xdr:rowOff>
    </xdr:from>
    <xdr:to>
      <xdr:col>8</xdr:col>
      <xdr:colOff>1181100</xdr:colOff>
      <xdr:row>25</xdr:row>
      <xdr:rowOff>355599</xdr:rowOff>
    </xdr:to>
    <xdr:sp macro="" textlink="">
      <xdr:nvSpPr>
        <xdr:cNvPr id="133057" name="Text Box 54">
          <a:extLst>
            <a:ext uri="{FF2B5EF4-FFF2-40B4-BE49-F238E27FC236}">
              <a16:creationId xmlns:a16="http://schemas.microsoft.com/office/drawing/2014/main" id="{E5430758-CD6B-B042-B169-C8C74EC761AD}"/>
            </a:ext>
          </a:extLst>
        </xdr:cNvPr>
        <xdr:cNvSpPr txBox="1">
          <a:spLocks noChangeArrowheads="1"/>
        </xdr:cNvSpPr>
      </xdr:nvSpPr>
      <xdr:spPr bwMode="auto">
        <a:xfrm>
          <a:off x="15113000" y="18796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26</xdr:row>
      <xdr:rowOff>0</xdr:rowOff>
    </xdr:from>
    <xdr:to>
      <xdr:col>8</xdr:col>
      <xdr:colOff>1181100</xdr:colOff>
      <xdr:row>26</xdr:row>
      <xdr:rowOff>355601</xdr:rowOff>
    </xdr:to>
    <xdr:sp macro="" textlink="">
      <xdr:nvSpPr>
        <xdr:cNvPr id="133058" name="Text Box 54">
          <a:extLst>
            <a:ext uri="{FF2B5EF4-FFF2-40B4-BE49-F238E27FC236}">
              <a16:creationId xmlns:a16="http://schemas.microsoft.com/office/drawing/2014/main" id="{6A1EEF3F-16AB-C44D-8164-AC45543C3C6B}"/>
            </a:ext>
          </a:extLst>
        </xdr:cNvPr>
        <xdr:cNvSpPr txBox="1">
          <a:spLocks noChangeArrowheads="1"/>
        </xdr:cNvSpPr>
      </xdr:nvSpPr>
      <xdr:spPr bwMode="auto">
        <a:xfrm>
          <a:off x="15113000" y="19177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27</xdr:row>
      <xdr:rowOff>0</xdr:rowOff>
    </xdr:from>
    <xdr:to>
      <xdr:col>8</xdr:col>
      <xdr:colOff>1181100</xdr:colOff>
      <xdr:row>27</xdr:row>
      <xdr:rowOff>355600</xdr:rowOff>
    </xdr:to>
    <xdr:sp macro="" textlink="">
      <xdr:nvSpPr>
        <xdr:cNvPr id="133059" name="Text Box 54">
          <a:extLst>
            <a:ext uri="{FF2B5EF4-FFF2-40B4-BE49-F238E27FC236}">
              <a16:creationId xmlns:a16="http://schemas.microsoft.com/office/drawing/2014/main" id="{BD3F3AFD-DF3D-4045-BFA8-A05BDACB292D}"/>
            </a:ext>
          </a:extLst>
        </xdr:cNvPr>
        <xdr:cNvSpPr txBox="1">
          <a:spLocks noChangeArrowheads="1"/>
        </xdr:cNvSpPr>
      </xdr:nvSpPr>
      <xdr:spPr bwMode="auto">
        <a:xfrm>
          <a:off x="15113000" y="19558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28</xdr:row>
      <xdr:rowOff>0</xdr:rowOff>
    </xdr:from>
    <xdr:to>
      <xdr:col>8</xdr:col>
      <xdr:colOff>1181100</xdr:colOff>
      <xdr:row>28</xdr:row>
      <xdr:rowOff>355599</xdr:rowOff>
    </xdr:to>
    <xdr:sp macro="" textlink="">
      <xdr:nvSpPr>
        <xdr:cNvPr id="133060" name="Text Box 54">
          <a:extLst>
            <a:ext uri="{FF2B5EF4-FFF2-40B4-BE49-F238E27FC236}">
              <a16:creationId xmlns:a16="http://schemas.microsoft.com/office/drawing/2014/main" id="{A5EC3D22-8AE8-8544-9AA7-7A7A345FE426}"/>
            </a:ext>
          </a:extLst>
        </xdr:cNvPr>
        <xdr:cNvSpPr txBox="1">
          <a:spLocks noChangeArrowheads="1"/>
        </xdr:cNvSpPr>
      </xdr:nvSpPr>
      <xdr:spPr bwMode="auto">
        <a:xfrm>
          <a:off x="15113000" y="19939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1181100</xdr:colOff>
      <xdr:row>29</xdr:row>
      <xdr:rowOff>0</xdr:rowOff>
    </xdr:from>
    <xdr:to>
      <xdr:col>8</xdr:col>
      <xdr:colOff>1181100</xdr:colOff>
      <xdr:row>29</xdr:row>
      <xdr:rowOff>355601</xdr:rowOff>
    </xdr:to>
    <xdr:sp macro="" textlink="">
      <xdr:nvSpPr>
        <xdr:cNvPr id="133061" name="Text Box 54">
          <a:extLst>
            <a:ext uri="{FF2B5EF4-FFF2-40B4-BE49-F238E27FC236}">
              <a16:creationId xmlns:a16="http://schemas.microsoft.com/office/drawing/2014/main" id="{731C1A09-06F2-9D49-89EC-8FDB2D088D5C}"/>
            </a:ext>
          </a:extLst>
        </xdr:cNvPr>
        <xdr:cNvSpPr txBox="1">
          <a:spLocks noChangeArrowheads="1"/>
        </xdr:cNvSpPr>
      </xdr:nvSpPr>
      <xdr:spPr bwMode="auto">
        <a:xfrm>
          <a:off x="15113000" y="20320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27</xdr:row>
      <xdr:rowOff>0</xdr:rowOff>
    </xdr:from>
    <xdr:ext cx="18531" cy="553998"/>
    <xdr:sp macro="" textlink="">
      <xdr:nvSpPr>
        <xdr:cNvPr id="133062" name="Text Box 186">
          <a:extLst>
            <a:ext uri="{FF2B5EF4-FFF2-40B4-BE49-F238E27FC236}">
              <a16:creationId xmlns:a16="http://schemas.microsoft.com/office/drawing/2014/main" id="{3662A678-56F3-9F40-9F02-0EC34CF87FEE}"/>
            </a:ext>
          </a:extLst>
        </xdr:cNvPr>
        <xdr:cNvSpPr txBox="1">
          <a:spLocks noChangeArrowheads="1"/>
        </xdr:cNvSpPr>
      </xdr:nvSpPr>
      <xdr:spPr bwMode="auto">
        <a:xfrm>
          <a:off x="19345275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28</xdr:row>
      <xdr:rowOff>0</xdr:rowOff>
    </xdr:from>
    <xdr:ext cx="18531" cy="566589"/>
    <xdr:sp macro="" textlink="">
      <xdr:nvSpPr>
        <xdr:cNvPr id="133063" name="Text Box 187">
          <a:extLst>
            <a:ext uri="{FF2B5EF4-FFF2-40B4-BE49-F238E27FC236}">
              <a16:creationId xmlns:a16="http://schemas.microsoft.com/office/drawing/2014/main" id="{F23E246F-5453-F541-8E19-B9548F3EF957}"/>
            </a:ext>
          </a:extLst>
        </xdr:cNvPr>
        <xdr:cNvSpPr txBox="1">
          <a:spLocks noChangeArrowheads="1"/>
        </xdr:cNvSpPr>
      </xdr:nvSpPr>
      <xdr:spPr bwMode="auto">
        <a:xfrm>
          <a:off x="19345275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24</xdr:row>
      <xdr:rowOff>0</xdr:rowOff>
    </xdr:from>
    <xdr:to>
      <xdr:col>11</xdr:col>
      <xdr:colOff>1193800</xdr:colOff>
      <xdr:row>24</xdr:row>
      <xdr:rowOff>355600</xdr:rowOff>
    </xdr:to>
    <xdr:sp macro="" textlink="">
      <xdr:nvSpPr>
        <xdr:cNvPr id="133064" name="Text Box 126">
          <a:extLst>
            <a:ext uri="{FF2B5EF4-FFF2-40B4-BE49-F238E27FC236}">
              <a16:creationId xmlns:a16="http://schemas.microsoft.com/office/drawing/2014/main" id="{A362DE18-6DE9-2542-BB84-42D39A379D92}"/>
            </a:ext>
          </a:extLst>
        </xdr:cNvPr>
        <xdr:cNvSpPr txBox="1">
          <a:spLocks noChangeArrowheads="1"/>
        </xdr:cNvSpPr>
      </xdr:nvSpPr>
      <xdr:spPr bwMode="auto">
        <a:xfrm>
          <a:off x="19354800" y="18415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1184275</xdr:colOff>
      <xdr:row>27</xdr:row>
      <xdr:rowOff>111125</xdr:rowOff>
    </xdr:from>
    <xdr:ext cx="18531" cy="553998"/>
    <xdr:sp macro="" textlink="">
      <xdr:nvSpPr>
        <xdr:cNvPr id="133065" name="Text Box 179">
          <a:extLst>
            <a:ext uri="{FF2B5EF4-FFF2-40B4-BE49-F238E27FC236}">
              <a16:creationId xmlns:a16="http://schemas.microsoft.com/office/drawing/2014/main" id="{83E37903-27DA-D54F-B937-C4E7D8B4E334}"/>
            </a:ext>
          </a:extLst>
        </xdr:cNvPr>
        <xdr:cNvSpPr txBox="1">
          <a:spLocks noChangeArrowheads="1"/>
        </xdr:cNvSpPr>
      </xdr:nvSpPr>
      <xdr:spPr bwMode="auto">
        <a:xfrm>
          <a:off x="19345275" y="19669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1184275</xdr:colOff>
      <xdr:row>28</xdr:row>
      <xdr:rowOff>0</xdr:rowOff>
    </xdr:from>
    <xdr:ext cx="18531" cy="566589"/>
    <xdr:sp macro="" textlink="">
      <xdr:nvSpPr>
        <xdr:cNvPr id="133066" name="Text Box 180">
          <a:extLst>
            <a:ext uri="{FF2B5EF4-FFF2-40B4-BE49-F238E27FC236}">
              <a16:creationId xmlns:a16="http://schemas.microsoft.com/office/drawing/2014/main" id="{FFD7E54A-7B7D-8049-88C1-7C888C145ADE}"/>
            </a:ext>
          </a:extLst>
        </xdr:cNvPr>
        <xdr:cNvSpPr txBox="1">
          <a:spLocks noChangeArrowheads="1"/>
        </xdr:cNvSpPr>
      </xdr:nvSpPr>
      <xdr:spPr bwMode="auto">
        <a:xfrm>
          <a:off x="19345275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1193800</xdr:colOff>
      <xdr:row>25</xdr:row>
      <xdr:rowOff>0</xdr:rowOff>
    </xdr:from>
    <xdr:to>
      <xdr:col>11</xdr:col>
      <xdr:colOff>1193800</xdr:colOff>
      <xdr:row>25</xdr:row>
      <xdr:rowOff>355599</xdr:rowOff>
    </xdr:to>
    <xdr:sp macro="" textlink="">
      <xdr:nvSpPr>
        <xdr:cNvPr id="133067" name="Text Box 126">
          <a:extLst>
            <a:ext uri="{FF2B5EF4-FFF2-40B4-BE49-F238E27FC236}">
              <a16:creationId xmlns:a16="http://schemas.microsoft.com/office/drawing/2014/main" id="{6B80E4BE-348B-4E4B-9E7A-17F3C7338982}"/>
            </a:ext>
          </a:extLst>
        </xdr:cNvPr>
        <xdr:cNvSpPr txBox="1">
          <a:spLocks noChangeArrowheads="1"/>
        </xdr:cNvSpPr>
      </xdr:nvSpPr>
      <xdr:spPr bwMode="auto">
        <a:xfrm>
          <a:off x="19354800" y="18796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26</xdr:row>
      <xdr:rowOff>0</xdr:rowOff>
    </xdr:from>
    <xdr:to>
      <xdr:col>11</xdr:col>
      <xdr:colOff>1193800</xdr:colOff>
      <xdr:row>26</xdr:row>
      <xdr:rowOff>355601</xdr:rowOff>
    </xdr:to>
    <xdr:sp macro="" textlink="">
      <xdr:nvSpPr>
        <xdr:cNvPr id="133068" name="Text Box 126">
          <a:extLst>
            <a:ext uri="{FF2B5EF4-FFF2-40B4-BE49-F238E27FC236}">
              <a16:creationId xmlns:a16="http://schemas.microsoft.com/office/drawing/2014/main" id="{E5AFB0C3-F64F-F84D-81D4-A6FC4347F4E4}"/>
            </a:ext>
          </a:extLst>
        </xdr:cNvPr>
        <xdr:cNvSpPr txBox="1">
          <a:spLocks noChangeArrowheads="1"/>
        </xdr:cNvSpPr>
      </xdr:nvSpPr>
      <xdr:spPr bwMode="auto">
        <a:xfrm>
          <a:off x="19354800" y="19177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27</xdr:row>
      <xdr:rowOff>0</xdr:rowOff>
    </xdr:from>
    <xdr:to>
      <xdr:col>11</xdr:col>
      <xdr:colOff>1193800</xdr:colOff>
      <xdr:row>27</xdr:row>
      <xdr:rowOff>355600</xdr:rowOff>
    </xdr:to>
    <xdr:sp macro="" textlink="">
      <xdr:nvSpPr>
        <xdr:cNvPr id="133069" name="Text Box 126">
          <a:extLst>
            <a:ext uri="{FF2B5EF4-FFF2-40B4-BE49-F238E27FC236}">
              <a16:creationId xmlns:a16="http://schemas.microsoft.com/office/drawing/2014/main" id="{0602A657-2C5A-F54C-B84B-595D76AD2B62}"/>
            </a:ext>
          </a:extLst>
        </xdr:cNvPr>
        <xdr:cNvSpPr txBox="1">
          <a:spLocks noChangeArrowheads="1"/>
        </xdr:cNvSpPr>
      </xdr:nvSpPr>
      <xdr:spPr bwMode="auto">
        <a:xfrm>
          <a:off x="19354800" y="19558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28</xdr:row>
      <xdr:rowOff>0</xdr:rowOff>
    </xdr:from>
    <xdr:to>
      <xdr:col>11</xdr:col>
      <xdr:colOff>1193800</xdr:colOff>
      <xdr:row>28</xdr:row>
      <xdr:rowOff>355599</xdr:rowOff>
    </xdr:to>
    <xdr:sp macro="" textlink="">
      <xdr:nvSpPr>
        <xdr:cNvPr id="133070" name="Text Box 126">
          <a:extLst>
            <a:ext uri="{FF2B5EF4-FFF2-40B4-BE49-F238E27FC236}">
              <a16:creationId xmlns:a16="http://schemas.microsoft.com/office/drawing/2014/main" id="{F38F3E1C-1DAA-E244-A140-0EA2F41E1250}"/>
            </a:ext>
          </a:extLst>
        </xdr:cNvPr>
        <xdr:cNvSpPr txBox="1">
          <a:spLocks noChangeArrowheads="1"/>
        </xdr:cNvSpPr>
      </xdr:nvSpPr>
      <xdr:spPr bwMode="auto">
        <a:xfrm>
          <a:off x="19354800" y="19939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1193800</xdr:colOff>
      <xdr:row>29</xdr:row>
      <xdr:rowOff>0</xdr:rowOff>
    </xdr:from>
    <xdr:to>
      <xdr:col>11</xdr:col>
      <xdr:colOff>1193800</xdr:colOff>
      <xdr:row>29</xdr:row>
      <xdr:rowOff>355601</xdr:rowOff>
    </xdr:to>
    <xdr:sp macro="" textlink="">
      <xdr:nvSpPr>
        <xdr:cNvPr id="133071" name="Text Box 126">
          <a:extLst>
            <a:ext uri="{FF2B5EF4-FFF2-40B4-BE49-F238E27FC236}">
              <a16:creationId xmlns:a16="http://schemas.microsoft.com/office/drawing/2014/main" id="{5BAF8FBF-81D7-AC46-9D4A-B78C6B46EE8D}"/>
            </a:ext>
          </a:extLst>
        </xdr:cNvPr>
        <xdr:cNvSpPr txBox="1">
          <a:spLocks noChangeArrowheads="1"/>
        </xdr:cNvSpPr>
      </xdr:nvSpPr>
      <xdr:spPr bwMode="auto">
        <a:xfrm>
          <a:off x="19354800" y="20320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72" name="Text Box 127">
          <a:extLst>
            <a:ext uri="{FF2B5EF4-FFF2-40B4-BE49-F238E27FC236}">
              <a16:creationId xmlns:a16="http://schemas.microsoft.com/office/drawing/2014/main" id="{9229BC9D-D68F-6E40-BF4A-AC82B8A7D612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133073" name="Text Box 186">
          <a:extLst>
            <a:ext uri="{FF2B5EF4-FFF2-40B4-BE49-F238E27FC236}">
              <a16:creationId xmlns:a16="http://schemas.microsoft.com/office/drawing/2014/main" id="{5683E208-ACCD-4845-BC83-54E2E96DDCB1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074" name="Text Box 187">
          <a:extLst>
            <a:ext uri="{FF2B5EF4-FFF2-40B4-BE49-F238E27FC236}">
              <a16:creationId xmlns:a16="http://schemas.microsoft.com/office/drawing/2014/main" id="{B89F75E9-CD6A-904E-805A-83FDD75523B3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27</xdr:row>
      <xdr:rowOff>139700</xdr:rowOff>
    </xdr:from>
    <xdr:ext cx="18531" cy="553998"/>
    <xdr:sp macro="" textlink="">
      <xdr:nvSpPr>
        <xdr:cNvPr id="133075" name="Text Box 179">
          <a:extLst>
            <a:ext uri="{FF2B5EF4-FFF2-40B4-BE49-F238E27FC236}">
              <a16:creationId xmlns:a16="http://schemas.microsoft.com/office/drawing/2014/main" id="{F9594BBD-F89D-1542-97F9-34BB66C45006}"/>
            </a:ext>
          </a:extLst>
        </xdr:cNvPr>
        <xdr:cNvSpPr txBox="1">
          <a:spLocks noChangeArrowheads="1"/>
        </xdr:cNvSpPr>
      </xdr:nvSpPr>
      <xdr:spPr bwMode="auto">
        <a:xfrm>
          <a:off x="20967700" y="19697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076" name="Text Box 180">
          <a:extLst>
            <a:ext uri="{FF2B5EF4-FFF2-40B4-BE49-F238E27FC236}">
              <a16:creationId xmlns:a16="http://schemas.microsoft.com/office/drawing/2014/main" id="{62B932A0-2D2F-054C-ADB7-9E812982219E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77" name="Text Box 127">
          <a:extLst>
            <a:ext uri="{FF2B5EF4-FFF2-40B4-BE49-F238E27FC236}">
              <a16:creationId xmlns:a16="http://schemas.microsoft.com/office/drawing/2014/main" id="{B04D702C-3538-424F-9C63-FEA7EF4E0899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38100</xdr:colOff>
      <xdr:row>24</xdr:row>
      <xdr:rowOff>190500</xdr:rowOff>
    </xdr:to>
    <xdr:sp macro="" textlink="">
      <xdr:nvSpPr>
        <xdr:cNvPr id="133078" name="Text Box 207">
          <a:extLst>
            <a:ext uri="{FF2B5EF4-FFF2-40B4-BE49-F238E27FC236}">
              <a16:creationId xmlns:a16="http://schemas.microsoft.com/office/drawing/2014/main" id="{E3A46FEB-C804-E744-8896-3CE9F1912F72}"/>
            </a:ext>
          </a:extLst>
        </xdr:cNvPr>
        <xdr:cNvSpPr txBox="1">
          <a:spLocks noChangeArrowheads="1"/>
        </xdr:cNvSpPr>
      </xdr:nvSpPr>
      <xdr:spPr bwMode="auto">
        <a:xfrm>
          <a:off x="20967700" y="18415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38100</xdr:colOff>
      <xdr:row>26</xdr:row>
      <xdr:rowOff>190500</xdr:rowOff>
    </xdr:to>
    <xdr:sp macro="" textlink="">
      <xdr:nvSpPr>
        <xdr:cNvPr id="133079" name="Text Box 207">
          <a:extLst>
            <a:ext uri="{FF2B5EF4-FFF2-40B4-BE49-F238E27FC236}">
              <a16:creationId xmlns:a16="http://schemas.microsoft.com/office/drawing/2014/main" id="{B5C9E2A6-853B-D347-9A6D-09788A5345F0}"/>
            </a:ext>
          </a:extLst>
        </xdr:cNvPr>
        <xdr:cNvSpPr txBox="1">
          <a:spLocks noChangeArrowheads="1"/>
        </xdr:cNvSpPr>
      </xdr:nvSpPr>
      <xdr:spPr bwMode="auto">
        <a:xfrm>
          <a:off x="20967700" y="19177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38100</xdr:colOff>
      <xdr:row>27</xdr:row>
      <xdr:rowOff>190500</xdr:rowOff>
    </xdr:to>
    <xdr:sp macro="" textlink="">
      <xdr:nvSpPr>
        <xdr:cNvPr id="133080" name="Text Box 207">
          <a:extLst>
            <a:ext uri="{FF2B5EF4-FFF2-40B4-BE49-F238E27FC236}">
              <a16:creationId xmlns:a16="http://schemas.microsoft.com/office/drawing/2014/main" id="{EA9C91C1-1748-F943-9946-F88C94BB9ED5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38100</xdr:colOff>
      <xdr:row>28</xdr:row>
      <xdr:rowOff>190500</xdr:rowOff>
    </xdr:to>
    <xdr:sp macro="" textlink="">
      <xdr:nvSpPr>
        <xdr:cNvPr id="133081" name="Text Box 207">
          <a:extLst>
            <a:ext uri="{FF2B5EF4-FFF2-40B4-BE49-F238E27FC236}">
              <a16:creationId xmlns:a16="http://schemas.microsoft.com/office/drawing/2014/main" id="{DF56E687-0C02-E147-8631-4DEB8C612161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38100</xdr:colOff>
      <xdr:row>29</xdr:row>
      <xdr:rowOff>190500</xdr:rowOff>
    </xdr:to>
    <xdr:sp macro="" textlink="">
      <xdr:nvSpPr>
        <xdr:cNvPr id="133082" name="Text Box 207">
          <a:extLst>
            <a:ext uri="{FF2B5EF4-FFF2-40B4-BE49-F238E27FC236}">
              <a16:creationId xmlns:a16="http://schemas.microsoft.com/office/drawing/2014/main" id="{0E9C1D6C-B422-8847-AFE7-FE3E81B6345F}"/>
            </a:ext>
          </a:extLst>
        </xdr:cNvPr>
        <xdr:cNvSpPr txBox="1">
          <a:spLocks noChangeArrowheads="1"/>
        </xdr:cNvSpPr>
      </xdr:nvSpPr>
      <xdr:spPr bwMode="auto">
        <a:xfrm>
          <a:off x="209677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133083" name="Text Box 186">
          <a:extLst>
            <a:ext uri="{FF2B5EF4-FFF2-40B4-BE49-F238E27FC236}">
              <a16:creationId xmlns:a16="http://schemas.microsoft.com/office/drawing/2014/main" id="{9D06817A-1493-974B-BF1E-246E5C49668F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084" name="Text Box 187">
          <a:extLst>
            <a:ext uri="{FF2B5EF4-FFF2-40B4-BE49-F238E27FC236}">
              <a16:creationId xmlns:a16="http://schemas.microsoft.com/office/drawing/2014/main" id="{CC1A992D-8C36-B740-B21F-B6D3EFD10C76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27</xdr:row>
      <xdr:rowOff>111125</xdr:rowOff>
    </xdr:from>
    <xdr:ext cx="18531" cy="553998"/>
    <xdr:sp macro="" textlink="">
      <xdr:nvSpPr>
        <xdr:cNvPr id="133085" name="Text Box 179">
          <a:extLst>
            <a:ext uri="{FF2B5EF4-FFF2-40B4-BE49-F238E27FC236}">
              <a16:creationId xmlns:a16="http://schemas.microsoft.com/office/drawing/2014/main" id="{764D9EA8-4155-764F-ABBD-74171E72AA10}"/>
            </a:ext>
          </a:extLst>
        </xdr:cNvPr>
        <xdr:cNvSpPr txBox="1">
          <a:spLocks noChangeArrowheads="1"/>
        </xdr:cNvSpPr>
      </xdr:nvSpPr>
      <xdr:spPr bwMode="auto">
        <a:xfrm>
          <a:off x="20967700" y="19669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086" name="Text Box 180">
          <a:extLst>
            <a:ext uri="{FF2B5EF4-FFF2-40B4-BE49-F238E27FC236}">
              <a16:creationId xmlns:a16="http://schemas.microsoft.com/office/drawing/2014/main" id="{8CE294FE-FC8B-4049-A81F-62C169D13D16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87" name="Text Box 127">
          <a:extLst>
            <a:ext uri="{FF2B5EF4-FFF2-40B4-BE49-F238E27FC236}">
              <a16:creationId xmlns:a16="http://schemas.microsoft.com/office/drawing/2014/main" id="{306A0CFE-10C9-9F48-AD30-E7902539114C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88" name="Text Box 127">
          <a:extLst>
            <a:ext uri="{FF2B5EF4-FFF2-40B4-BE49-F238E27FC236}">
              <a16:creationId xmlns:a16="http://schemas.microsoft.com/office/drawing/2014/main" id="{BE830C00-B14D-D34C-AFDA-52AE27E87321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89" name="Text Box 127">
          <a:extLst>
            <a:ext uri="{FF2B5EF4-FFF2-40B4-BE49-F238E27FC236}">
              <a16:creationId xmlns:a16="http://schemas.microsoft.com/office/drawing/2014/main" id="{8C8ABBDB-6111-294C-946A-8225C702DF37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90" name="Text Box 127">
          <a:extLst>
            <a:ext uri="{FF2B5EF4-FFF2-40B4-BE49-F238E27FC236}">
              <a16:creationId xmlns:a16="http://schemas.microsoft.com/office/drawing/2014/main" id="{588BBD5C-6157-3349-A669-DAE915636854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91" name="Text Box 127">
          <a:extLst>
            <a:ext uri="{FF2B5EF4-FFF2-40B4-BE49-F238E27FC236}">
              <a16:creationId xmlns:a16="http://schemas.microsoft.com/office/drawing/2014/main" id="{1283B686-E35F-A64D-B667-BE951E51C598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92" name="Text Box 127">
          <a:extLst>
            <a:ext uri="{FF2B5EF4-FFF2-40B4-BE49-F238E27FC236}">
              <a16:creationId xmlns:a16="http://schemas.microsoft.com/office/drawing/2014/main" id="{E2CD15D7-B21B-3B47-8154-2802EF04EDAD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93" name="Text Box 127">
          <a:extLst>
            <a:ext uri="{FF2B5EF4-FFF2-40B4-BE49-F238E27FC236}">
              <a16:creationId xmlns:a16="http://schemas.microsoft.com/office/drawing/2014/main" id="{F9EF6760-B6D4-CB4E-A7A9-2F338D3B8B02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94" name="Text Box 127">
          <a:extLst>
            <a:ext uri="{FF2B5EF4-FFF2-40B4-BE49-F238E27FC236}">
              <a16:creationId xmlns:a16="http://schemas.microsoft.com/office/drawing/2014/main" id="{52F77C71-9D1A-674C-89BF-3FFBF234AEB4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95" name="Text Box 127">
          <a:extLst>
            <a:ext uri="{FF2B5EF4-FFF2-40B4-BE49-F238E27FC236}">
              <a16:creationId xmlns:a16="http://schemas.microsoft.com/office/drawing/2014/main" id="{6432E84D-F7A2-9041-A4AE-6337586A0BA5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96" name="Text Box 127">
          <a:extLst>
            <a:ext uri="{FF2B5EF4-FFF2-40B4-BE49-F238E27FC236}">
              <a16:creationId xmlns:a16="http://schemas.microsoft.com/office/drawing/2014/main" id="{01C7A231-306A-2342-AF5D-8EBD6CD1DDCF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97" name="Text Box 127">
          <a:extLst>
            <a:ext uri="{FF2B5EF4-FFF2-40B4-BE49-F238E27FC236}">
              <a16:creationId xmlns:a16="http://schemas.microsoft.com/office/drawing/2014/main" id="{E4699B94-E447-2B44-A08F-21DE501818ED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098" name="Text Box 127">
          <a:extLst>
            <a:ext uri="{FF2B5EF4-FFF2-40B4-BE49-F238E27FC236}">
              <a16:creationId xmlns:a16="http://schemas.microsoft.com/office/drawing/2014/main" id="{0EF8DF71-E09D-AD47-9A6E-95DA5EF4F2C5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099" name="Text Box 127">
          <a:extLst>
            <a:ext uri="{FF2B5EF4-FFF2-40B4-BE49-F238E27FC236}">
              <a16:creationId xmlns:a16="http://schemas.microsoft.com/office/drawing/2014/main" id="{73795C0B-EBDE-E04E-AA07-09F327D7B9F4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133100" name="Text Box 186">
          <a:extLst>
            <a:ext uri="{FF2B5EF4-FFF2-40B4-BE49-F238E27FC236}">
              <a16:creationId xmlns:a16="http://schemas.microsoft.com/office/drawing/2014/main" id="{44A0B969-D227-D743-8396-FDBCAB17818D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101" name="Text Box 187">
          <a:extLst>
            <a:ext uri="{FF2B5EF4-FFF2-40B4-BE49-F238E27FC236}">
              <a16:creationId xmlns:a16="http://schemas.microsoft.com/office/drawing/2014/main" id="{8BD3BB9A-F9CA-1344-95C6-B5EF5E81D852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27</xdr:row>
      <xdr:rowOff>139700</xdr:rowOff>
    </xdr:from>
    <xdr:ext cx="18531" cy="553998"/>
    <xdr:sp macro="" textlink="">
      <xdr:nvSpPr>
        <xdr:cNvPr id="133102" name="Text Box 179">
          <a:extLst>
            <a:ext uri="{FF2B5EF4-FFF2-40B4-BE49-F238E27FC236}">
              <a16:creationId xmlns:a16="http://schemas.microsoft.com/office/drawing/2014/main" id="{7A2A8A69-6885-FC44-85EC-3702A5D86A98}"/>
            </a:ext>
          </a:extLst>
        </xdr:cNvPr>
        <xdr:cNvSpPr txBox="1">
          <a:spLocks noChangeArrowheads="1"/>
        </xdr:cNvSpPr>
      </xdr:nvSpPr>
      <xdr:spPr bwMode="auto">
        <a:xfrm>
          <a:off x="20967700" y="19697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103" name="Text Box 180">
          <a:extLst>
            <a:ext uri="{FF2B5EF4-FFF2-40B4-BE49-F238E27FC236}">
              <a16:creationId xmlns:a16="http://schemas.microsoft.com/office/drawing/2014/main" id="{82FFEFC6-16CB-B04B-A5A9-E5B4A157443E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04" name="Text Box 127">
          <a:extLst>
            <a:ext uri="{FF2B5EF4-FFF2-40B4-BE49-F238E27FC236}">
              <a16:creationId xmlns:a16="http://schemas.microsoft.com/office/drawing/2014/main" id="{7920F40D-C8FA-444B-B1B7-379BF708BE08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38100</xdr:colOff>
      <xdr:row>24</xdr:row>
      <xdr:rowOff>190500</xdr:rowOff>
    </xdr:to>
    <xdr:sp macro="" textlink="">
      <xdr:nvSpPr>
        <xdr:cNvPr id="133105" name="Text Box 207">
          <a:extLst>
            <a:ext uri="{FF2B5EF4-FFF2-40B4-BE49-F238E27FC236}">
              <a16:creationId xmlns:a16="http://schemas.microsoft.com/office/drawing/2014/main" id="{3CED7478-90F3-904C-9E6B-C8FE6BC1A2A6}"/>
            </a:ext>
          </a:extLst>
        </xdr:cNvPr>
        <xdr:cNvSpPr txBox="1">
          <a:spLocks noChangeArrowheads="1"/>
        </xdr:cNvSpPr>
      </xdr:nvSpPr>
      <xdr:spPr bwMode="auto">
        <a:xfrm>
          <a:off x="20967700" y="18415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38100</xdr:colOff>
      <xdr:row>26</xdr:row>
      <xdr:rowOff>190500</xdr:rowOff>
    </xdr:to>
    <xdr:sp macro="" textlink="">
      <xdr:nvSpPr>
        <xdr:cNvPr id="133106" name="Text Box 207">
          <a:extLst>
            <a:ext uri="{FF2B5EF4-FFF2-40B4-BE49-F238E27FC236}">
              <a16:creationId xmlns:a16="http://schemas.microsoft.com/office/drawing/2014/main" id="{917A9ACB-80AD-DC44-B69F-69894855CBE0}"/>
            </a:ext>
          </a:extLst>
        </xdr:cNvPr>
        <xdr:cNvSpPr txBox="1">
          <a:spLocks noChangeArrowheads="1"/>
        </xdr:cNvSpPr>
      </xdr:nvSpPr>
      <xdr:spPr bwMode="auto">
        <a:xfrm>
          <a:off x="20967700" y="19177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27</xdr:row>
      <xdr:rowOff>0</xdr:rowOff>
    </xdr:from>
    <xdr:to>
      <xdr:col>13</xdr:col>
      <xdr:colOff>38100</xdr:colOff>
      <xdr:row>27</xdr:row>
      <xdr:rowOff>190500</xdr:rowOff>
    </xdr:to>
    <xdr:sp macro="" textlink="">
      <xdr:nvSpPr>
        <xdr:cNvPr id="133107" name="Text Box 207">
          <a:extLst>
            <a:ext uri="{FF2B5EF4-FFF2-40B4-BE49-F238E27FC236}">
              <a16:creationId xmlns:a16="http://schemas.microsoft.com/office/drawing/2014/main" id="{F6F09A9D-A59B-0A4E-8910-A720EAB1CEEA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38100</xdr:colOff>
      <xdr:row>28</xdr:row>
      <xdr:rowOff>190500</xdr:rowOff>
    </xdr:to>
    <xdr:sp macro="" textlink="">
      <xdr:nvSpPr>
        <xdr:cNvPr id="133108" name="Text Box 207">
          <a:extLst>
            <a:ext uri="{FF2B5EF4-FFF2-40B4-BE49-F238E27FC236}">
              <a16:creationId xmlns:a16="http://schemas.microsoft.com/office/drawing/2014/main" id="{204245DA-7B63-8548-82B4-E81F8867DF1A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38100</xdr:colOff>
      <xdr:row>29</xdr:row>
      <xdr:rowOff>190500</xdr:rowOff>
    </xdr:to>
    <xdr:sp macro="" textlink="">
      <xdr:nvSpPr>
        <xdr:cNvPr id="133109" name="Text Box 207">
          <a:extLst>
            <a:ext uri="{FF2B5EF4-FFF2-40B4-BE49-F238E27FC236}">
              <a16:creationId xmlns:a16="http://schemas.microsoft.com/office/drawing/2014/main" id="{3F52CEB2-3087-034D-B1DE-CB16C07A2526}"/>
            </a:ext>
          </a:extLst>
        </xdr:cNvPr>
        <xdr:cNvSpPr txBox="1">
          <a:spLocks noChangeArrowheads="1"/>
        </xdr:cNvSpPr>
      </xdr:nvSpPr>
      <xdr:spPr bwMode="auto">
        <a:xfrm>
          <a:off x="209677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13</xdr:col>
      <xdr:colOff>0</xdr:colOff>
      <xdr:row>27</xdr:row>
      <xdr:rowOff>0</xdr:rowOff>
    </xdr:from>
    <xdr:ext cx="18531" cy="553998"/>
    <xdr:sp macro="" textlink="">
      <xdr:nvSpPr>
        <xdr:cNvPr id="133110" name="Text Box 186">
          <a:extLst>
            <a:ext uri="{FF2B5EF4-FFF2-40B4-BE49-F238E27FC236}">
              <a16:creationId xmlns:a16="http://schemas.microsoft.com/office/drawing/2014/main" id="{F4FA1E21-8193-7345-9E30-A7FF8D4E57F1}"/>
            </a:ext>
          </a:extLst>
        </xdr:cNvPr>
        <xdr:cNvSpPr txBox="1">
          <a:spLocks noChangeArrowheads="1"/>
        </xdr:cNvSpPr>
      </xdr:nvSpPr>
      <xdr:spPr bwMode="auto">
        <a:xfrm>
          <a:off x="209677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111" name="Text Box 187">
          <a:extLst>
            <a:ext uri="{FF2B5EF4-FFF2-40B4-BE49-F238E27FC236}">
              <a16:creationId xmlns:a16="http://schemas.microsoft.com/office/drawing/2014/main" id="{03E5077A-B97D-DF45-BC44-97D2333AEED7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27</xdr:row>
      <xdr:rowOff>111125</xdr:rowOff>
    </xdr:from>
    <xdr:ext cx="18531" cy="553998"/>
    <xdr:sp macro="" textlink="">
      <xdr:nvSpPr>
        <xdr:cNvPr id="133112" name="Text Box 179">
          <a:extLst>
            <a:ext uri="{FF2B5EF4-FFF2-40B4-BE49-F238E27FC236}">
              <a16:creationId xmlns:a16="http://schemas.microsoft.com/office/drawing/2014/main" id="{A956E4BA-5ABC-424C-BB05-DCD872BD31F5}"/>
            </a:ext>
          </a:extLst>
        </xdr:cNvPr>
        <xdr:cNvSpPr txBox="1">
          <a:spLocks noChangeArrowheads="1"/>
        </xdr:cNvSpPr>
      </xdr:nvSpPr>
      <xdr:spPr bwMode="auto">
        <a:xfrm>
          <a:off x="20967700" y="19669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13</xdr:col>
      <xdr:colOff>0</xdr:colOff>
      <xdr:row>28</xdr:row>
      <xdr:rowOff>0</xdr:rowOff>
    </xdr:from>
    <xdr:ext cx="18531" cy="566589"/>
    <xdr:sp macro="" textlink="">
      <xdr:nvSpPr>
        <xdr:cNvPr id="133113" name="Text Box 180">
          <a:extLst>
            <a:ext uri="{FF2B5EF4-FFF2-40B4-BE49-F238E27FC236}">
              <a16:creationId xmlns:a16="http://schemas.microsoft.com/office/drawing/2014/main" id="{680A5B37-BADD-2449-98E2-E2E3827226C2}"/>
            </a:ext>
          </a:extLst>
        </xdr:cNvPr>
        <xdr:cNvSpPr txBox="1">
          <a:spLocks noChangeArrowheads="1"/>
        </xdr:cNvSpPr>
      </xdr:nvSpPr>
      <xdr:spPr bwMode="auto">
        <a:xfrm>
          <a:off x="209677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14" name="Text Box 127">
          <a:extLst>
            <a:ext uri="{FF2B5EF4-FFF2-40B4-BE49-F238E27FC236}">
              <a16:creationId xmlns:a16="http://schemas.microsoft.com/office/drawing/2014/main" id="{33404E4D-259A-064F-9521-E9632A717064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15" name="Text Box 127">
          <a:extLst>
            <a:ext uri="{FF2B5EF4-FFF2-40B4-BE49-F238E27FC236}">
              <a16:creationId xmlns:a16="http://schemas.microsoft.com/office/drawing/2014/main" id="{4B0030D2-53D0-4043-B888-F5A7E0ABF3A5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16" name="Text Box 127">
          <a:extLst>
            <a:ext uri="{FF2B5EF4-FFF2-40B4-BE49-F238E27FC236}">
              <a16:creationId xmlns:a16="http://schemas.microsoft.com/office/drawing/2014/main" id="{6541D963-2D6F-E64E-BFC1-BE4F0330AE86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17" name="Text Box 127">
          <a:extLst>
            <a:ext uri="{FF2B5EF4-FFF2-40B4-BE49-F238E27FC236}">
              <a16:creationId xmlns:a16="http://schemas.microsoft.com/office/drawing/2014/main" id="{60FF398D-DA27-6F43-982B-270735ADFE4E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18" name="Text Box 127">
          <a:extLst>
            <a:ext uri="{FF2B5EF4-FFF2-40B4-BE49-F238E27FC236}">
              <a16:creationId xmlns:a16="http://schemas.microsoft.com/office/drawing/2014/main" id="{323D61D4-9709-334E-8964-60C956226987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19" name="Text Box 127">
          <a:extLst>
            <a:ext uri="{FF2B5EF4-FFF2-40B4-BE49-F238E27FC236}">
              <a16:creationId xmlns:a16="http://schemas.microsoft.com/office/drawing/2014/main" id="{8E7D1660-30A6-0641-AC65-DEEE16DF83BF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20" name="Text Box 127">
          <a:extLst>
            <a:ext uri="{FF2B5EF4-FFF2-40B4-BE49-F238E27FC236}">
              <a16:creationId xmlns:a16="http://schemas.microsoft.com/office/drawing/2014/main" id="{57A63E02-DF06-1447-AB99-698940D7C914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21" name="Text Box 127">
          <a:extLst>
            <a:ext uri="{FF2B5EF4-FFF2-40B4-BE49-F238E27FC236}">
              <a16:creationId xmlns:a16="http://schemas.microsoft.com/office/drawing/2014/main" id="{85724293-8896-9A43-B078-45F7DC241423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22" name="Text Box 127">
          <a:extLst>
            <a:ext uri="{FF2B5EF4-FFF2-40B4-BE49-F238E27FC236}">
              <a16:creationId xmlns:a16="http://schemas.microsoft.com/office/drawing/2014/main" id="{EF225E71-9F21-7146-A903-F6A4D620E6A0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23" name="Text Box 127">
          <a:extLst>
            <a:ext uri="{FF2B5EF4-FFF2-40B4-BE49-F238E27FC236}">
              <a16:creationId xmlns:a16="http://schemas.microsoft.com/office/drawing/2014/main" id="{EB2DD53E-A64C-C34C-A30C-6133D648A106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203200</xdr:rowOff>
    </xdr:to>
    <xdr:sp macro="" textlink="">
      <xdr:nvSpPr>
        <xdr:cNvPr id="133124" name="Text Box 127">
          <a:extLst>
            <a:ext uri="{FF2B5EF4-FFF2-40B4-BE49-F238E27FC236}">
              <a16:creationId xmlns:a16="http://schemas.microsoft.com/office/drawing/2014/main" id="{F602D05B-C119-9B41-89FF-F11458B37D37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0</xdr:colOff>
      <xdr:row>28</xdr:row>
      <xdr:rowOff>25400</xdr:rowOff>
    </xdr:from>
    <xdr:to>
      <xdr:col>13</xdr:col>
      <xdr:colOff>16934</xdr:colOff>
      <xdr:row>28</xdr:row>
      <xdr:rowOff>190500</xdr:rowOff>
    </xdr:to>
    <xdr:sp macro="" textlink="">
      <xdr:nvSpPr>
        <xdr:cNvPr id="133125" name="Text Box 127">
          <a:extLst>
            <a:ext uri="{FF2B5EF4-FFF2-40B4-BE49-F238E27FC236}">
              <a16:creationId xmlns:a16="http://schemas.microsoft.com/office/drawing/2014/main" id="{D95196B4-63B3-7843-877A-750A15FE763C}"/>
            </a:ext>
          </a:extLst>
        </xdr:cNvPr>
        <xdr:cNvSpPr txBox="1">
          <a:spLocks noChangeArrowheads="1"/>
        </xdr:cNvSpPr>
      </xdr:nvSpPr>
      <xdr:spPr bwMode="auto">
        <a:xfrm>
          <a:off x="209677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26" name="Text Box 127">
          <a:extLst>
            <a:ext uri="{FF2B5EF4-FFF2-40B4-BE49-F238E27FC236}">
              <a16:creationId xmlns:a16="http://schemas.microsoft.com/office/drawing/2014/main" id="{B0E8885C-63E4-D040-95E9-99C7BBB846CC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27</xdr:row>
      <xdr:rowOff>0</xdr:rowOff>
    </xdr:from>
    <xdr:ext cx="18531" cy="553998"/>
    <xdr:sp macro="" textlink="">
      <xdr:nvSpPr>
        <xdr:cNvPr id="133127" name="Text Box 186">
          <a:extLst>
            <a:ext uri="{FF2B5EF4-FFF2-40B4-BE49-F238E27FC236}">
              <a16:creationId xmlns:a16="http://schemas.microsoft.com/office/drawing/2014/main" id="{A2D8731D-0C43-B348-86AF-B571A91BD7B5}"/>
            </a:ext>
          </a:extLst>
        </xdr:cNvPr>
        <xdr:cNvSpPr txBox="1">
          <a:spLocks noChangeArrowheads="1"/>
        </xdr:cNvSpPr>
      </xdr:nvSpPr>
      <xdr:spPr bwMode="auto">
        <a:xfrm>
          <a:off x="231013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133128" name="Text Box 187">
          <a:extLst>
            <a:ext uri="{FF2B5EF4-FFF2-40B4-BE49-F238E27FC236}">
              <a16:creationId xmlns:a16="http://schemas.microsoft.com/office/drawing/2014/main" id="{78C1AC1A-B11A-3240-B8A5-606B7727570D}"/>
            </a:ext>
          </a:extLst>
        </xdr:cNvPr>
        <xdr:cNvSpPr txBox="1">
          <a:spLocks noChangeArrowheads="1"/>
        </xdr:cNvSpPr>
      </xdr:nvSpPr>
      <xdr:spPr bwMode="auto">
        <a:xfrm>
          <a:off x="231013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27</xdr:row>
      <xdr:rowOff>139700</xdr:rowOff>
    </xdr:from>
    <xdr:ext cx="18531" cy="553998"/>
    <xdr:sp macro="" textlink="">
      <xdr:nvSpPr>
        <xdr:cNvPr id="133129" name="Text Box 179">
          <a:extLst>
            <a:ext uri="{FF2B5EF4-FFF2-40B4-BE49-F238E27FC236}">
              <a16:creationId xmlns:a16="http://schemas.microsoft.com/office/drawing/2014/main" id="{1A707D2A-1FCF-AE4E-B91A-3598B20B8F23}"/>
            </a:ext>
          </a:extLst>
        </xdr:cNvPr>
        <xdr:cNvSpPr txBox="1">
          <a:spLocks noChangeArrowheads="1"/>
        </xdr:cNvSpPr>
      </xdr:nvSpPr>
      <xdr:spPr bwMode="auto">
        <a:xfrm>
          <a:off x="23101300" y="19697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133130" name="Text Box 180">
          <a:extLst>
            <a:ext uri="{FF2B5EF4-FFF2-40B4-BE49-F238E27FC236}">
              <a16:creationId xmlns:a16="http://schemas.microsoft.com/office/drawing/2014/main" id="{DB3354AC-86DE-E14C-8BA0-CE209B66E79B}"/>
            </a:ext>
          </a:extLst>
        </xdr:cNvPr>
        <xdr:cNvSpPr txBox="1">
          <a:spLocks noChangeArrowheads="1"/>
        </xdr:cNvSpPr>
      </xdr:nvSpPr>
      <xdr:spPr bwMode="auto">
        <a:xfrm>
          <a:off x="231013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31" name="Text Box 127">
          <a:extLst>
            <a:ext uri="{FF2B5EF4-FFF2-40B4-BE49-F238E27FC236}">
              <a16:creationId xmlns:a16="http://schemas.microsoft.com/office/drawing/2014/main" id="{C957218B-1355-6545-9F2B-8DD2740B68AA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38100</xdr:colOff>
      <xdr:row>24</xdr:row>
      <xdr:rowOff>190500</xdr:rowOff>
    </xdr:to>
    <xdr:sp macro="" textlink="">
      <xdr:nvSpPr>
        <xdr:cNvPr id="133132" name="Text Box 207">
          <a:extLst>
            <a:ext uri="{FF2B5EF4-FFF2-40B4-BE49-F238E27FC236}">
              <a16:creationId xmlns:a16="http://schemas.microsoft.com/office/drawing/2014/main" id="{5B66BB6E-0B2F-C442-8E6E-4C8A81E27A9F}"/>
            </a:ext>
          </a:extLst>
        </xdr:cNvPr>
        <xdr:cNvSpPr txBox="1">
          <a:spLocks noChangeArrowheads="1"/>
        </xdr:cNvSpPr>
      </xdr:nvSpPr>
      <xdr:spPr bwMode="auto">
        <a:xfrm>
          <a:off x="23101300" y="18415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38100</xdr:colOff>
      <xdr:row>26</xdr:row>
      <xdr:rowOff>190500</xdr:rowOff>
    </xdr:to>
    <xdr:sp macro="" textlink="">
      <xdr:nvSpPr>
        <xdr:cNvPr id="133133" name="Text Box 207">
          <a:extLst>
            <a:ext uri="{FF2B5EF4-FFF2-40B4-BE49-F238E27FC236}">
              <a16:creationId xmlns:a16="http://schemas.microsoft.com/office/drawing/2014/main" id="{84292C50-1C2C-BB4B-988C-609F01102519}"/>
            </a:ext>
          </a:extLst>
        </xdr:cNvPr>
        <xdr:cNvSpPr txBox="1">
          <a:spLocks noChangeArrowheads="1"/>
        </xdr:cNvSpPr>
      </xdr:nvSpPr>
      <xdr:spPr bwMode="auto">
        <a:xfrm>
          <a:off x="23101300" y="19177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38100</xdr:colOff>
      <xdr:row>27</xdr:row>
      <xdr:rowOff>190500</xdr:rowOff>
    </xdr:to>
    <xdr:sp macro="" textlink="">
      <xdr:nvSpPr>
        <xdr:cNvPr id="133134" name="Text Box 207">
          <a:extLst>
            <a:ext uri="{FF2B5EF4-FFF2-40B4-BE49-F238E27FC236}">
              <a16:creationId xmlns:a16="http://schemas.microsoft.com/office/drawing/2014/main" id="{0754648B-0D61-6046-954A-58F8E9BE84F4}"/>
            </a:ext>
          </a:extLst>
        </xdr:cNvPr>
        <xdr:cNvSpPr txBox="1">
          <a:spLocks noChangeArrowheads="1"/>
        </xdr:cNvSpPr>
      </xdr:nvSpPr>
      <xdr:spPr bwMode="auto">
        <a:xfrm>
          <a:off x="23101300" y="19558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38100</xdr:colOff>
      <xdr:row>28</xdr:row>
      <xdr:rowOff>190500</xdr:rowOff>
    </xdr:to>
    <xdr:sp macro="" textlink="">
      <xdr:nvSpPr>
        <xdr:cNvPr id="133135" name="Text Box 207">
          <a:extLst>
            <a:ext uri="{FF2B5EF4-FFF2-40B4-BE49-F238E27FC236}">
              <a16:creationId xmlns:a16="http://schemas.microsoft.com/office/drawing/2014/main" id="{A0633365-F7D0-DC4C-B214-B89564961128}"/>
            </a:ext>
          </a:extLst>
        </xdr:cNvPr>
        <xdr:cNvSpPr txBox="1">
          <a:spLocks noChangeArrowheads="1"/>
        </xdr:cNvSpPr>
      </xdr:nvSpPr>
      <xdr:spPr bwMode="auto">
        <a:xfrm>
          <a:off x="23101300" y="19939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38100</xdr:colOff>
      <xdr:row>29</xdr:row>
      <xdr:rowOff>190500</xdr:rowOff>
    </xdr:to>
    <xdr:sp macro="" textlink="">
      <xdr:nvSpPr>
        <xdr:cNvPr id="133136" name="Text Box 207">
          <a:extLst>
            <a:ext uri="{FF2B5EF4-FFF2-40B4-BE49-F238E27FC236}">
              <a16:creationId xmlns:a16="http://schemas.microsoft.com/office/drawing/2014/main" id="{7295A33F-317B-6247-AB27-CEA7DC8FFADC}"/>
            </a:ext>
          </a:extLst>
        </xdr:cNvPr>
        <xdr:cNvSpPr txBox="1">
          <a:spLocks noChangeArrowheads="1"/>
        </xdr:cNvSpPr>
      </xdr:nvSpPr>
      <xdr:spPr bwMode="auto">
        <a:xfrm>
          <a:off x="231013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27</xdr:row>
      <xdr:rowOff>0</xdr:rowOff>
    </xdr:from>
    <xdr:ext cx="18531" cy="553998"/>
    <xdr:sp macro="" textlink="">
      <xdr:nvSpPr>
        <xdr:cNvPr id="133137" name="Text Box 186">
          <a:extLst>
            <a:ext uri="{FF2B5EF4-FFF2-40B4-BE49-F238E27FC236}">
              <a16:creationId xmlns:a16="http://schemas.microsoft.com/office/drawing/2014/main" id="{81DDDCEA-B431-7940-8ABC-97E3BC45CF67}"/>
            </a:ext>
          </a:extLst>
        </xdr:cNvPr>
        <xdr:cNvSpPr txBox="1">
          <a:spLocks noChangeArrowheads="1"/>
        </xdr:cNvSpPr>
      </xdr:nvSpPr>
      <xdr:spPr bwMode="auto">
        <a:xfrm>
          <a:off x="2310130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133138" name="Text Box 187">
          <a:extLst>
            <a:ext uri="{FF2B5EF4-FFF2-40B4-BE49-F238E27FC236}">
              <a16:creationId xmlns:a16="http://schemas.microsoft.com/office/drawing/2014/main" id="{7F327FA9-A829-434F-9F40-225337FE2A85}"/>
            </a:ext>
          </a:extLst>
        </xdr:cNvPr>
        <xdr:cNvSpPr txBox="1">
          <a:spLocks noChangeArrowheads="1"/>
        </xdr:cNvSpPr>
      </xdr:nvSpPr>
      <xdr:spPr bwMode="auto">
        <a:xfrm>
          <a:off x="231013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27</xdr:row>
      <xdr:rowOff>111125</xdr:rowOff>
    </xdr:from>
    <xdr:ext cx="18531" cy="553998"/>
    <xdr:sp macro="" textlink="">
      <xdr:nvSpPr>
        <xdr:cNvPr id="133139" name="Text Box 179">
          <a:extLst>
            <a:ext uri="{FF2B5EF4-FFF2-40B4-BE49-F238E27FC236}">
              <a16:creationId xmlns:a16="http://schemas.microsoft.com/office/drawing/2014/main" id="{2E1D2362-9C9F-F744-875E-1ED3ADE8049B}"/>
            </a:ext>
          </a:extLst>
        </xdr:cNvPr>
        <xdr:cNvSpPr txBox="1">
          <a:spLocks noChangeArrowheads="1"/>
        </xdr:cNvSpPr>
      </xdr:nvSpPr>
      <xdr:spPr bwMode="auto">
        <a:xfrm>
          <a:off x="23101300" y="19669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28</xdr:row>
      <xdr:rowOff>0</xdr:rowOff>
    </xdr:from>
    <xdr:ext cx="18531" cy="566589"/>
    <xdr:sp macro="" textlink="">
      <xdr:nvSpPr>
        <xdr:cNvPr id="133140" name="Text Box 180">
          <a:extLst>
            <a:ext uri="{FF2B5EF4-FFF2-40B4-BE49-F238E27FC236}">
              <a16:creationId xmlns:a16="http://schemas.microsoft.com/office/drawing/2014/main" id="{99517D1E-EF2F-094C-A6E3-72A9CA94F215}"/>
            </a:ext>
          </a:extLst>
        </xdr:cNvPr>
        <xdr:cNvSpPr txBox="1">
          <a:spLocks noChangeArrowheads="1"/>
        </xdr:cNvSpPr>
      </xdr:nvSpPr>
      <xdr:spPr bwMode="auto">
        <a:xfrm>
          <a:off x="2310130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41" name="Text Box 127">
          <a:extLst>
            <a:ext uri="{FF2B5EF4-FFF2-40B4-BE49-F238E27FC236}">
              <a16:creationId xmlns:a16="http://schemas.microsoft.com/office/drawing/2014/main" id="{A20039D2-7F65-4F47-B424-964162B1299D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42" name="Text Box 127">
          <a:extLst>
            <a:ext uri="{FF2B5EF4-FFF2-40B4-BE49-F238E27FC236}">
              <a16:creationId xmlns:a16="http://schemas.microsoft.com/office/drawing/2014/main" id="{645B2A16-DE3F-D14D-B9B1-B497C597878A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43" name="Text Box 127">
          <a:extLst>
            <a:ext uri="{FF2B5EF4-FFF2-40B4-BE49-F238E27FC236}">
              <a16:creationId xmlns:a16="http://schemas.microsoft.com/office/drawing/2014/main" id="{E2E4891A-3582-C34E-8A52-1690460EA87A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44" name="Text Box 127">
          <a:extLst>
            <a:ext uri="{FF2B5EF4-FFF2-40B4-BE49-F238E27FC236}">
              <a16:creationId xmlns:a16="http://schemas.microsoft.com/office/drawing/2014/main" id="{76C09941-6722-7B4D-AD56-72E619A16029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45" name="Text Box 127">
          <a:extLst>
            <a:ext uri="{FF2B5EF4-FFF2-40B4-BE49-F238E27FC236}">
              <a16:creationId xmlns:a16="http://schemas.microsoft.com/office/drawing/2014/main" id="{C4941821-A16C-2A45-AA14-99481472C159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46" name="Text Box 127">
          <a:extLst>
            <a:ext uri="{FF2B5EF4-FFF2-40B4-BE49-F238E27FC236}">
              <a16:creationId xmlns:a16="http://schemas.microsoft.com/office/drawing/2014/main" id="{6A1916BA-1B82-2A47-ACC1-C7C04F3E890E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47" name="Text Box 127">
          <a:extLst>
            <a:ext uri="{FF2B5EF4-FFF2-40B4-BE49-F238E27FC236}">
              <a16:creationId xmlns:a16="http://schemas.microsoft.com/office/drawing/2014/main" id="{5FD8E488-0BE0-B240-BEC0-EC41646A29EF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48" name="Text Box 127">
          <a:extLst>
            <a:ext uri="{FF2B5EF4-FFF2-40B4-BE49-F238E27FC236}">
              <a16:creationId xmlns:a16="http://schemas.microsoft.com/office/drawing/2014/main" id="{EFFB0BEA-68C1-094C-B51F-5CD572F03E5F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49" name="Text Box 127">
          <a:extLst>
            <a:ext uri="{FF2B5EF4-FFF2-40B4-BE49-F238E27FC236}">
              <a16:creationId xmlns:a16="http://schemas.microsoft.com/office/drawing/2014/main" id="{4BFA4087-150F-8A4F-BE2F-B44035179A21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50" name="Text Box 127">
          <a:extLst>
            <a:ext uri="{FF2B5EF4-FFF2-40B4-BE49-F238E27FC236}">
              <a16:creationId xmlns:a16="http://schemas.microsoft.com/office/drawing/2014/main" id="{55946BD3-79C9-E742-B635-CCC49EDCE31E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203200</xdr:rowOff>
    </xdr:to>
    <xdr:sp macro="" textlink="">
      <xdr:nvSpPr>
        <xdr:cNvPr id="133151" name="Text Box 127">
          <a:extLst>
            <a:ext uri="{FF2B5EF4-FFF2-40B4-BE49-F238E27FC236}">
              <a16:creationId xmlns:a16="http://schemas.microsoft.com/office/drawing/2014/main" id="{88311CF0-30F0-FE41-A555-088F74C253FC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0</xdr:colOff>
      <xdr:row>28</xdr:row>
      <xdr:rowOff>25400</xdr:rowOff>
    </xdr:from>
    <xdr:to>
      <xdr:col>14</xdr:col>
      <xdr:colOff>16934</xdr:colOff>
      <xdr:row>28</xdr:row>
      <xdr:rowOff>190500</xdr:rowOff>
    </xdr:to>
    <xdr:sp macro="" textlink="">
      <xdr:nvSpPr>
        <xdr:cNvPr id="133152" name="Text Box 127">
          <a:extLst>
            <a:ext uri="{FF2B5EF4-FFF2-40B4-BE49-F238E27FC236}">
              <a16:creationId xmlns:a16="http://schemas.microsoft.com/office/drawing/2014/main" id="{7430A56A-445E-D342-841C-5383AA47DF2D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2146300</xdr:colOff>
      <xdr:row>28</xdr:row>
      <xdr:rowOff>25400</xdr:rowOff>
    </xdr:from>
    <xdr:to>
      <xdr:col>14</xdr:col>
      <xdr:colOff>10801</xdr:colOff>
      <xdr:row>28</xdr:row>
      <xdr:rowOff>203200</xdr:rowOff>
    </xdr:to>
    <xdr:sp macro="" textlink="">
      <xdr:nvSpPr>
        <xdr:cNvPr id="133153" name="Text Box 127">
          <a:extLst>
            <a:ext uri="{FF2B5EF4-FFF2-40B4-BE49-F238E27FC236}">
              <a16:creationId xmlns:a16="http://schemas.microsoft.com/office/drawing/2014/main" id="{ACC76C45-70E1-1842-B7C6-92D101D1F168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8467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13</xdr:col>
      <xdr:colOff>2451100</xdr:colOff>
      <xdr:row>28</xdr:row>
      <xdr:rowOff>25400</xdr:rowOff>
    </xdr:from>
    <xdr:to>
      <xdr:col>14</xdr:col>
      <xdr:colOff>10801</xdr:colOff>
      <xdr:row>28</xdr:row>
      <xdr:rowOff>190500</xdr:rowOff>
    </xdr:to>
    <xdr:sp macro="" textlink="">
      <xdr:nvSpPr>
        <xdr:cNvPr id="133154" name="Text Box 127">
          <a:extLst>
            <a:ext uri="{FF2B5EF4-FFF2-40B4-BE49-F238E27FC236}">
              <a16:creationId xmlns:a16="http://schemas.microsoft.com/office/drawing/2014/main" id="{D70541F6-C65E-9047-850A-F243C3C2D395}"/>
            </a:ext>
          </a:extLst>
        </xdr:cNvPr>
        <xdr:cNvSpPr txBox="1">
          <a:spLocks noChangeArrowheads="1"/>
        </xdr:cNvSpPr>
      </xdr:nvSpPr>
      <xdr:spPr bwMode="auto">
        <a:xfrm>
          <a:off x="23101300" y="19964400"/>
          <a:ext cx="8467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30</xdr:row>
      <xdr:rowOff>0</xdr:rowOff>
    </xdr:from>
    <xdr:ext cx="18531" cy="553998"/>
    <xdr:sp macro="" textlink="">
      <xdr:nvSpPr>
        <xdr:cNvPr id="133155" name="Text Box 186">
          <a:extLst>
            <a:ext uri="{FF2B5EF4-FFF2-40B4-BE49-F238E27FC236}">
              <a16:creationId xmlns:a16="http://schemas.microsoft.com/office/drawing/2014/main" id="{914F3B8C-6085-C148-A7BF-04F455B8420E}"/>
            </a:ext>
          </a:extLst>
        </xdr:cNvPr>
        <xdr:cNvSpPr txBox="1">
          <a:spLocks noChangeArrowheads="1"/>
        </xdr:cNvSpPr>
      </xdr:nvSpPr>
      <xdr:spPr bwMode="auto">
        <a:xfrm>
          <a:off x="23101300" y="20701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30</xdr:row>
      <xdr:rowOff>139700</xdr:rowOff>
    </xdr:from>
    <xdr:ext cx="18531" cy="553998"/>
    <xdr:sp macro="" textlink="">
      <xdr:nvSpPr>
        <xdr:cNvPr id="133156" name="Text Box 179">
          <a:extLst>
            <a:ext uri="{FF2B5EF4-FFF2-40B4-BE49-F238E27FC236}">
              <a16:creationId xmlns:a16="http://schemas.microsoft.com/office/drawing/2014/main" id="{C9AF0A20-3CDC-8E42-AE27-6D9598C59549}"/>
            </a:ext>
          </a:extLst>
        </xdr:cNvPr>
        <xdr:cNvSpPr txBox="1">
          <a:spLocks noChangeArrowheads="1"/>
        </xdr:cNvSpPr>
      </xdr:nvSpPr>
      <xdr:spPr bwMode="auto">
        <a:xfrm>
          <a:off x="23101300" y="20840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30</xdr:row>
      <xdr:rowOff>0</xdr:rowOff>
    </xdr:from>
    <xdr:to>
      <xdr:col>14</xdr:col>
      <xdr:colOff>38100</xdr:colOff>
      <xdr:row>30</xdr:row>
      <xdr:rowOff>190500</xdr:rowOff>
    </xdr:to>
    <xdr:sp macro="" textlink="">
      <xdr:nvSpPr>
        <xdr:cNvPr id="133157" name="Text Box 207">
          <a:extLst>
            <a:ext uri="{FF2B5EF4-FFF2-40B4-BE49-F238E27FC236}">
              <a16:creationId xmlns:a16="http://schemas.microsoft.com/office/drawing/2014/main" id="{81B3AE1E-92D7-374D-A6DF-D917B02730D3}"/>
            </a:ext>
          </a:extLst>
        </xdr:cNvPr>
        <xdr:cNvSpPr txBox="1">
          <a:spLocks noChangeArrowheads="1"/>
        </xdr:cNvSpPr>
      </xdr:nvSpPr>
      <xdr:spPr bwMode="auto">
        <a:xfrm>
          <a:off x="23101300" y="20701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30</xdr:row>
      <xdr:rowOff>0</xdr:rowOff>
    </xdr:from>
    <xdr:ext cx="18531" cy="553998"/>
    <xdr:sp macro="" textlink="">
      <xdr:nvSpPr>
        <xdr:cNvPr id="133158" name="Text Box 186">
          <a:extLst>
            <a:ext uri="{FF2B5EF4-FFF2-40B4-BE49-F238E27FC236}">
              <a16:creationId xmlns:a16="http://schemas.microsoft.com/office/drawing/2014/main" id="{8BB3045F-1481-5B4F-8D7F-B681A8AEB0A5}"/>
            </a:ext>
          </a:extLst>
        </xdr:cNvPr>
        <xdr:cNvSpPr txBox="1">
          <a:spLocks noChangeArrowheads="1"/>
        </xdr:cNvSpPr>
      </xdr:nvSpPr>
      <xdr:spPr bwMode="auto">
        <a:xfrm>
          <a:off x="23101300" y="20701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30</xdr:row>
      <xdr:rowOff>111125</xdr:rowOff>
    </xdr:from>
    <xdr:ext cx="18531" cy="553998"/>
    <xdr:sp macro="" textlink="">
      <xdr:nvSpPr>
        <xdr:cNvPr id="133159" name="Text Box 179">
          <a:extLst>
            <a:ext uri="{FF2B5EF4-FFF2-40B4-BE49-F238E27FC236}">
              <a16:creationId xmlns:a16="http://schemas.microsoft.com/office/drawing/2014/main" id="{E6AFC4CD-3B56-584A-924A-B811093E4C1A}"/>
            </a:ext>
          </a:extLst>
        </xdr:cNvPr>
        <xdr:cNvSpPr txBox="1">
          <a:spLocks noChangeArrowheads="1"/>
        </xdr:cNvSpPr>
      </xdr:nvSpPr>
      <xdr:spPr bwMode="auto">
        <a:xfrm>
          <a:off x="23101300" y="20812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0</xdr:rowOff>
    </xdr:from>
    <xdr:ext cx="18531" cy="553998"/>
    <xdr:sp macro="" textlink="">
      <xdr:nvSpPr>
        <xdr:cNvPr id="133160" name="Text Box 186">
          <a:extLst>
            <a:ext uri="{FF2B5EF4-FFF2-40B4-BE49-F238E27FC236}">
              <a16:creationId xmlns:a16="http://schemas.microsoft.com/office/drawing/2014/main" id="{4CE1F80F-9DA4-B743-B18F-464B926B538E}"/>
            </a:ext>
          </a:extLst>
        </xdr:cNvPr>
        <xdr:cNvSpPr txBox="1">
          <a:spLocks noChangeArrowheads="1"/>
        </xdr:cNvSpPr>
      </xdr:nvSpPr>
      <xdr:spPr bwMode="auto">
        <a:xfrm>
          <a:off x="23101300" y="203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139700</xdr:rowOff>
    </xdr:from>
    <xdr:ext cx="18531" cy="553998"/>
    <xdr:sp macro="" textlink="">
      <xdr:nvSpPr>
        <xdr:cNvPr id="133161" name="Text Box 179">
          <a:extLst>
            <a:ext uri="{FF2B5EF4-FFF2-40B4-BE49-F238E27FC236}">
              <a16:creationId xmlns:a16="http://schemas.microsoft.com/office/drawing/2014/main" id="{D1EAA8F4-0620-F74E-A0E6-1C5C2D2B65E4}"/>
            </a:ext>
          </a:extLst>
        </xdr:cNvPr>
        <xdr:cNvSpPr txBox="1">
          <a:spLocks noChangeArrowheads="1"/>
        </xdr:cNvSpPr>
      </xdr:nvSpPr>
      <xdr:spPr bwMode="auto">
        <a:xfrm>
          <a:off x="23101300" y="20459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14</xdr:col>
      <xdr:colOff>0</xdr:colOff>
      <xdr:row>29</xdr:row>
      <xdr:rowOff>0</xdr:rowOff>
    </xdr:from>
    <xdr:to>
      <xdr:col>14</xdr:col>
      <xdr:colOff>38100</xdr:colOff>
      <xdr:row>29</xdr:row>
      <xdr:rowOff>190500</xdr:rowOff>
    </xdr:to>
    <xdr:sp macro="" textlink="">
      <xdr:nvSpPr>
        <xdr:cNvPr id="133162" name="Text Box 207">
          <a:extLst>
            <a:ext uri="{FF2B5EF4-FFF2-40B4-BE49-F238E27FC236}">
              <a16:creationId xmlns:a16="http://schemas.microsoft.com/office/drawing/2014/main" id="{345DE5EA-A0F4-994B-B4EC-C490EA59E374}"/>
            </a:ext>
          </a:extLst>
        </xdr:cNvPr>
        <xdr:cNvSpPr txBox="1">
          <a:spLocks noChangeArrowheads="1"/>
        </xdr:cNvSpPr>
      </xdr:nvSpPr>
      <xdr:spPr bwMode="auto">
        <a:xfrm>
          <a:off x="231013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0</xdr:colOff>
      <xdr:row>29</xdr:row>
      <xdr:rowOff>0</xdr:rowOff>
    </xdr:from>
    <xdr:ext cx="18531" cy="553998"/>
    <xdr:sp macro="" textlink="">
      <xdr:nvSpPr>
        <xdr:cNvPr id="133163" name="Text Box 186">
          <a:extLst>
            <a:ext uri="{FF2B5EF4-FFF2-40B4-BE49-F238E27FC236}">
              <a16:creationId xmlns:a16="http://schemas.microsoft.com/office/drawing/2014/main" id="{1D3F0556-09DC-7F49-90FC-06F4F9AF5141}"/>
            </a:ext>
          </a:extLst>
        </xdr:cNvPr>
        <xdr:cNvSpPr txBox="1">
          <a:spLocks noChangeArrowheads="1"/>
        </xdr:cNvSpPr>
      </xdr:nvSpPr>
      <xdr:spPr bwMode="auto">
        <a:xfrm>
          <a:off x="23101300" y="20320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14</xdr:col>
      <xdr:colOff>0</xdr:colOff>
      <xdr:row>29</xdr:row>
      <xdr:rowOff>111125</xdr:rowOff>
    </xdr:from>
    <xdr:ext cx="18531" cy="553998"/>
    <xdr:sp macro="" textlink="">
      <xdr:nvSpPr>
        <xdr:cNvPr id="133164" name="Text Box 179">
          <a:extLst>
            <a:ext uri="{FF2B5EF4-FFF2-40B4-BE49-F238E27FC236}">
              <a16:creationId xmlns:a16="http://schemas.microsoft.com/office/drawing/2014/main" id="{C8FA838C-05E3-E949-B5E3-6B4286E2A162}"/>
            </a:ext>
          </a:extLst>
        </xdr:cNvPr>
        <xdr:cNvSpPr txBox="1">
          <a:spLocks noChangeArrowheads="1"/>
        </xdr:cNvSpPr>
      </xdr:nvSpPr>
      <xdr:spPr bwMode="auto">
        <a:xfrm>
          <a:off x="23101300" y="20431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4</xdr:col>
      <xdr:colOff>2146300</xdr:colOff>
      <xdr:row>28</xdr:row>
      <xdr:rowOff>25400</xdr:rowOff>
    </xdr:from>
    <xdr:ext cx="16934" cy="177800"/>
    <xdr:sp macro="" textlink="">
      <xdr:nvSpPr>
        <xdr:cNvPr id="133165" name="Text Box 127">
          <a:extLst>
            <a:ext uri="{FF2B5EF4-FFF2-40B4-BE49-F238E27FC236}">
              <a16:creationId xmlns:a16="http://schemas.microsoft.com/office/drawing/2014/main" id="{49833C3F-036D-1948-A392-7AA4D1BEE6F4}"/>
            </a:ext>
          </a:extLst>
        </xdr:cNvPr>
        <xdr:cNvSpPr txBox="1">
          <a:spLocks noChangeArrowheads="1"/>
        </xdr:cNvSpPr>
      </xdr:nvSpPr>
      <xdr:spPr bwMode="auto">
        <a:xfrm>
          <a:off x="9817100" y="19964400"/>
          <a:ext cx="16934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25400" cy="203200"/>
    <xdr:sp macro="" textlink="">
      <xdr:nvSpPr>
        <xdr:cNvPr id="133166" name="Text Box 207">
          <a:extLst>
            <a:ext uri="{FF2B5EF4-FFF2-40B4-BE49-F238E27FC236}">
              <a16:creationId xmlns:a16="http://schemas.microsoft.com/office/drawing/2014/main" id="{49BFE9B6-429C-5747-A02E-2825D82BBBA1}"/>
            </a:ext>
          </a:extLst>
        </xdr:cNvPr>
        <xdr:cNvSpPr txBox="1">
          <a:spLocks noChangeArrowheads="1"/>
        </xdr:cNvSpPr>
      </xdr:nvSpPr>
      <xdr:spPr bwMode="auto">
        <a:xfrm>
          <a:off x="9817100" y="18415000"/>
          <a:ext cx="254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4</xdr:col>
      <xdr:colOff>2451100</xdr:colOff>
      <xdr:row>28</xdr:row>
      <xdr:rowOff>25400</xdr:rowOff>
    </xdr:from>
    <xdr:ext cx="16934" cy="165100"/>
    <xdr:sp macro="" textlink="">
      <xdr:nvSpPr>
        <xdr:cNvPr id="133167" name="Text Box 127">
          <a:extLst>
            <a:ext uri="{FF2B5EF4-FFF2-40B4-BE49-F238E27FC236}">
              <a16:creationId xmlns:a16="http://schemas.microsoft.com/office/drawing/2014/main" id="{224DD306-F9A5-D94E-9E92-01B70C760A95}"/>
            </a:ext>
          </a:extLst>
        </xdr:cNvPr>
        <xdr:cNvSpPr txBox="1">
          <a:spLocks noChangeArrowheads="1"/>
        </xdr:cNvSpPr>
      </xdr:nvSpPr>
      <xdr:spPr bwMode="auto">
        <a:xfrm>
          <a:off x="9817100" y="19964400"/>
          <a:ext cx="16934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38100" cy="190500"/>
    <xdr:sp macro="" textlink="">
      <xdr:nvSpPr>
        <xdr:cNvPr id="133168" name="Text Box 207">
          <a:extLst>
            <a:ext uri="{FF2B5EF4-FFF2-40B4-BE49-F238E27FC236}">
              <a16:creationId xmlns:a16="http://schemas.microsoft.com/office/drawing/2014/main" id="{C4D5539D-8FB2-6847-B91F-8E8BB43800AD}"/>
            </a:ext>
          </a:extLst>
        </xdr:cNvPr>
        <xdr:cNvSpPr txBox="1">
          <a:spLocks noChangeArrowheads="1"/>
        </xdr:cNvSpPr>
      </xdr:nvSpPr>
      <xdr:spPr bwMode="auto">
        <a:xfrm>
          <a:off x="9817100" y="18415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25</xdr:row>
      <xdr:rowOff>0</xdr:rowOff>
    </xdr:from>
    <xdr:ext cx="38100" cy="190500"/>
    <xdr:sp macro="" textlink="">
      <xdr:nvSpPr>
        <xdr:cNvPr id="133169" name="Text Box 207">
          <a:extLst>
            <a:ext uri="{FF2B5EF4-FFF2-40B4-BE49-F238E27FC236}">
              <a16:creationId xmlns:a16="http://schemas.microsoft.com/office/drawing/2014/main" id="{E33FE4C1-7D22-F24E-8652-7033902C7346}"/>
            </a:ext>
          </a:extLst>
        </xdr:cNvPr>
        <xdr:cNvSpPr txBox="1">
          <a:spLocks noChangeArrowheads="1"/>
        </xdr:cNvSpPr>
      </xdr:nvSpPr>
      <xdr:spPr bwMode="auto">
        <a:xfrm>
          <a:off x="9817100" y="18796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26</xdr:row>
      <xdr:rowOff>0</xdr:rowOff>
    </xdr:from>
    <xdr:ext cx="38100" cy="190500"/>
    <xdr:sp macro="" textlink="">
      <xdr:nvSpPr>
        <xdr:cNvPr id="133170" name="Text Box 207">
          <a:extLst>
            <a:ext uri="{FF2B5EF4-FFF2-40B4-BE49-F238E27FC236}">
              <a16:creationId xmlns:a16="http://schemas.microsoft.com/office/drawing/2014/main" id="{B9BCB66D-3F25-D140-A20F-5BF8A7408995}"/>
            </a:ext>
          </a:extLst>
        </xdr:cNvPr>
        <xdr:cNvSpPr txBox="1">
          <a:spLocks noChangeArrowheads="1"/>
        </xdr:cNvSpPr>
      </xdr:nvSpPr>
      <xdr:spPr bwMode="auto">
        <a:xfrm>
          <a:off x="9817100" y="19177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27</xdr:row>
      <xdr:rowOff>0</xdr:rowOff>
    </xdr:from>
    <xdr:ext cx="38100" cy="190500"/>
    <xdr:sp macro="" textlink="">
      <xdr:nvSpPr>
        <xdr:cNvPr id="133171" name="Text Box 207">
          <a:extLst>
            <a:ext uri="{FF2B5EF4-FFF2-40B4-BE49-F238E27FC236}">
              <a16:creationId xmlns:a16="http://schemas.microsoft.com/office/drawing/2014/main" id="{EC1DE455-85B3-BF4C-8258-66FD041162BF}"/>
            </a:ext>
          </a:extLst>
        </xdr:cNvPr>
        <xdr:cNvSpPr txBox="1">
          <a:spLocks noChangeArrowheads="1"/>
        </xdr:cNvSpPr>
      </xdr:nvSpPr>
      <xdr:spPr bwMode="auto">
        <a:xfrm>
          <a:off x="9817100" y="19558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28</xdr:row>
      <xdr:rowOff>0</xdr:rowOff>
    </xdr:from>
    <xdr:ext cx="38100" cy="190500"/>
    <xdr:sp macro="" textlink="">
      <xdr:nvSpPr>
        <xdr:cNvPr id="133172" name="Text Box 207">
          <a:extLst>
            <a:ext uri="{FF2B5EF4-FFF2-40B4-BE49-F238E27FC236}">
              <a16:creationId xmlns:a16="http://schemas.microsoft.com/office/drawing/2014/main" id="{85EA2991-7A1F-0348-8B8D-6F8BECE3E519}"/>
            </a:ext>
          </a:extLst>
        </xdr:cNvPr>
        <xdr:cNvSpPr txBox="1">
          <a:spLocks noChangeArrowheads="1"/>
        </xdr:cNvSpPr>
      </xdr:nvSpPr>
      <xdr:spPr bwMode="auto">
        <a:xfrm>
          <a:off x="9817100" y="19939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0</xdr:colOff>
      <xdr:row>29</xdr:row>
      <xdr:rowOff>0</xdr:rowOff>
    </xdr:from>
    <xdr:ext cx="38100" cy="190500"/>
    <xdr:sp macro="" textlink="">
      <xdr:nvSpPr>
        <xdr:cNvPr id="133173" name="Text Box 207">
          <a:extLst>
            <a:ext uri="{FF2B5EF4-FFF2-40B4-BE49-F238E27FC236}">
              <a16:creationId xmlns:a16="http://schemas.microsoft.com/office/drawing/2014/main" id="{DD04A11D-E605-304B-98B0-C12EDE3DB83A}"/>
            </a:ext>
          </a:extLst>
        </xdr:cNvPr>
        <xdr:cNvSpPr txBox="1">
          <a:spLocks noChangeArrowheads="1"/>
        </xdr:cNvSpPr>
      </xdr:nvSpPr>
      <xdr:spPr bwMode="auto">
        <a:xfrm>
          <a:off x="9817100" y="20320000"/>
          <a:ext cx="38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27</xdr:row>
      <xdr:rowOff>0</xdr:rowOff>
    </xdr:from>
    <xdr:ext cx="18531" cy="553998"/>
    <xdr:sp macro="" textlink="">
      <xdr:nvSpPr>
        <xdr:cNvPr id="133174" name="Text Box 186">
          <a:extLst>
            <a:ext uri="{FF2B5EF4-FFF2-40B4-BE49-F238E27FC236}">
              <a16:creationId xmlns:a16="http://schemas.microsoft.com/office/drawing/2014/main" id="{246BBA00-2F5E-4D44-9B7A-98784306260A}"/>
            </a:ext>
          </a:extLst>
        </xdr:cNvPr>
        <xdr:cNvSpPr txBox="1">
          <a:spLocks noChangeArrowheads="1"/>
        </xdr:cNvSpPr>
      </xdr:nvSpPr>
      <xdr:spPr bwMode="auto">
        <a:xfrm>
          <a:off x="17887950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28</xdr:row>
      <xdr:rowOff>0</xdr:rowOff>
    </xdr:from>
    <xdr:ext cx="18531" cy="566589"/>
    <xdr:sp macro="" textlink="">
      <xdr:nvSpPr>
        <xdr:cNvPr id="133175" name="Text Box 187">
          <a:extLst>
            <a:ext uri="{FF2B5EF4-FFF2-40B4-BE49-F238E27FC236}">
              <a16:creationId xmlns:a16="http://schemas.microsoft.com/office/drawing/2014/main" id="{DC3D1CA0-A08E-EF4F-940E-F04E3AEB2B34}"/>
            </a:ext>
          </a:extLst>
        </xdr:cNvPr>
        <xdr:cNvSpPr txBox="1">
          <a:spLocks noChangeArrowheads="1"/>
        </xdr:cNvSpPr>
      </xdr:nvSpPr>
      <xdr:spPr bwMode="auto">
        <a:xfrm>
          <a:off x="1788795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1041400</xdr:colOff>
      <xdr:row>24</xdr:row>
      <xdr:rowOff>0</xdr:rowOff>
    </xdr:from>
    <xdr:ext cx="0" cy="368300"/>
    <xdr:sp macro="" textlink="">
      <xdr:nvSpPr>
        <xdr:cNvPr id="133176" name="Text Box 126">
          <a:extLst>
            <a:ext uri="{FF2B5EF4-FFF2-40B4-BE49-F238E27FC236}">
              <a16:creationId xmlns:a16="http://schemas.microsoft.com/office/drawing/2014/main" id="{19AC0704-D3E9-0E4B-923F-089C7EF3FEFC}"/>
            </a:ext>
          </a:extLst>
        </xdr:cNvPr>
        <xdr:cNvSpPr txBox="1">
          <a:spLocks noChangeArrowheads="1"/>
        </xdr:cNvSpPr>
      </xdr:nvSpPr>
      <xdr:spPr bwMode="auto">
        <a:xfrm>
          <a:off x="17881600" y="18415000"/>
          <a:ext cx="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1047750</xdr:colOff>
      <xdr:row>27</xdr:row>
      <xdr:rowOff>139700</xdr:rowOff>
    </xdr:from>
    <xdr:ext cx="18531" cy="553998"/>
    <xdr:sp macro="" textlink="">
      <xdr:nvSpPr>
        <xdr:cNvPr id="133177" name="Text Box 179">
          <a:extLst>
            <a:ext uri="{FF2B5EF4-FFF2-40B4-BE49-F238E27FC236}">
              <a16:creationId xmlns:a16="http://schemas.microsoft.com/office/drawing/2014/main" id="{BBE35DA0-884D-9149-BEB2-A446E80B88EC}"/>
            </a:ext>
          </a:extLst>
        </xdr:cNvPr>
        <xdr:cNvSpPr txBox="1">
          <a:spLocks noChangeArrowheads="1"/>
        </xdr:cNvSpPr>
      </xdr:nvSpPr>
      <xdr:spPr bwMode="auto">
        <a:xfrm>
          <a:off x="17887950" y="196977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1047750</xdr:colOff>
      <xdr:row>28</xdr:row>
      <xdr:rowOff>0</xdr:rowOff>
    </xdr:from>
    <xdr:ext cx="18531" cy="566589"/>
    <xdr:sp macro="" textlink="">
      <xdr:nvSpPr>
        <xdr:cNvPr id="133178" name="Text Box 180">
          <a:extLst>
            <a:ext uri="{FF2B5EF4-FFF2-40B4-BE49-F238E27FC236}">
              <a16:creationId xmlns:a16="http://schemas.microsoft.com/office/drawing/2014/main" id="{10027680-872A-CD4D-A295-E6B394435D8D}"/>
            </a:ext>
          </a:extLst>
        </xdr:cNvPr>
        <xdr:cNvSpPr txBox="1">
          <a:spLocks noChangeArrowheads="1"/>
        </xdr:cNvSpPr>
      </xdr:nvSpPr>
      <xdr:spPr bwMode="auto">
        <a:xfrm>
          <a:off x="17887950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27</xdr:row>
      <xdr:rowOff>0</xdr:rowOff>
    </xdr:from>
    <xdr:ext cx="18531" cy="553998"/>
    <xdr:sp macro="" textlink="">
      <xdr:nvSpPr>
        <xdr:cNvPr id="133179" name="Text Box 186">
          <a:extLst>
            <a:ext uri="{FF2B5EF4-FFF2-40B4-BE49-F238E27FC236}">
              <a16:creationId xmlns:a16="http://schemas.microsoft.com/office/drawing/2014/main" id="{F8EE32A6-3F67-2D4B-A886-E252D7F167E6}"/>
            </a:ext>
          </a:extLst>
        </xdr:cNvPr>
        <xdr:cNvSpPr txBox="1">
          <a:spLocks noChangeArrowheads="1"/>
        </xdr:cNvSpPr>
      </xdr:nvSpPr>
      <xdr:spPr bwMode="auto">
        <a:xfrm>
          <a:off x="18024475" y="1955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28</xdr:row>
      <xdr:rowOff>0</xdr:rowOff>
    </xdr:from>
    <xdr:ext cx="18531" cy="566589"/>
    <xdr:sp macro="" textlink="">
      <xdr:nvSpPr>
        <xdr:cNvPr id="133180" name="Text Box 187">
          <a:extLst>
            <a:ext uri="{FF2B5EF4-FFF2-40B4-BE49-F238E27FC236}">
              <a16:creationId xmlns:a16="http://schemas.microsoft.com/office/drawing/2014/main" id="{F041DEC8-E0AE-104E-8352-82BCDD28B7A6}"/>
            </a:ext>
          </a:extLst>
        </xdr:cNvPr>
        <xdr:cNvSpPr txBox="1">
          <a:spLocks noChangeArrowheads="1"/>
        </xdr:cNvSpPr>
      </xdr:nvSpPr>
      <xdr:spPr bwMode="auto">
        <a:xfrm>
          <a:off x="18024475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24</xdr:row>
      <xdr:rowOff>0</xdr:rowOff>
    </xdr:from>
    <xdr:ext cx="0" cy="355600"/>
    <xdr:sp macro="" textlink="">
      <xdr:nvSpPr>
        <xdr:cNvPr id="133181" name="Text Box 126">
          <a:extLst>
            <a:ext uri="{FF2B5EF4-FFF2-40B4-BE49-F238E27FC236}">
              <a16:creationId xmlns:a16="http://schemas.microsoft.com/office/drawing/2014/main" id="{8F9A8EEA-9FBD-3944-845C-6271E024B132}"/>
            </a:ext>
          </a:extLst>
        </xdr:cNvPr>
        <xdr:cNvSpPr txBox="1">
          <a:spLocks noChangeArrowheads="1"/>
        </xdr:cNvSpPr>
      </xdr:nvSpPr>
      <xdr:spPr bwMode="auto">
        <a:xfrm>
          <a:off x="18034000" y="18415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1184275</xdr:colOff>
      <xdr:row>27</xdr:row>
      <xdr:rowOff>111125</xdr:rowOff>
    </xdr:from>
    <xdr:ext cx="18531" cy="553998"/>
    <xdr:sp macro="" textlink="">
      <xdr:nvSpPr>
        <xdr:cNvPr id="133182" name="Text Box 179">
          <a:extLst>
            <a:ext uri="{FF2B5EF4-FFF2-40B4-BE49-F238E27FC236}">
              <a16:creationId xmlns:a16="http://schemas.microsoft.com/office/drawing/2014/main" id="{D1534B2C-18F0-3A45-91D9-6C4AEEC1EFCE}"/>
            </a:ext>
          </a:extLst>
        </xdr:cNvPr>
        <xdr:cNvSpPr txBox="1">
          <a:spLocks noChangeArrowheads="1"/>
        </xdr:cNvSpPr>
      </xdr:nvSpPr>
      <xdr:spPr bwMode="auto">
        <a:xfrm>
          <a:off x="18024475" y="19669125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1184275</xdr:colOff>
      <xdr:row>28</xdr:row>
      <xdr:rowOff>0</xdr:rowOff>
    </xdr:from>
    <xdr:ext cx="18531" cy="566589"/>
    <xdr:sp macro="" textlink="">
      <xdr:nvSpPr>
        <xdr:cNvPr id="133183" name="Text Box 180">
          <a:extLst>
            <a:ext uri="{FF2B5EF4-FFF2-40B4-BE49-F238E27FC236}">
              <a16:creationId xmlns:a16="http://schemas.microsoft.com/office/drawing/2014/main" id="{175E5291-CD9C-0D41-9284-62238FE9A3DD}"/>
            </a:ext>
          </a:extLst>
        </xdr:cNvPr>
        <xdr:cNvSpPr txBox="1">
          <a:spLocks noChangeArrowheads="1"/>
        </xdr:cNvSpPr>
      </xdr:nvSpPr>
      <xdr:spPr bwMode="auto">
        <a:xfrm>
          <a:off x="18024475" y="19939000"/>
          <a:ext cx="18531" cy="566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1193800</xdr:colOff>
      <xdr:row>25</xdr:row>
      <xdr:rowOff>0</xdr:rowOff>
    </xdr:from>
    <xdr:ext cx="0" cy="355599"/>
    <xdr:sp macro="" textlink="">
      <xdr:nvSpPr>
        <xdr:cNvPr id="133184" name="Text Box 126">
          <a:extLst>
            <a:ext uri="{FF2B5EF4-FFF2-40B4-BE49-F238E27FC236}">
              <a16:creationId xmlns:a16="http://schemas.microsoft.com/office/drawing/2014/main" id="{F992CBFD-803D-E74D-98E5-20CEEB002E89}"/>
            </a:ext>
          </a:extLst>
        </xdr:cNvPr>
        <xdr:cNvSpPr txBox="1">
          <a:spLocks noChangeArrowheads="1"/>
        </xdr:cNvSpPr>
      </xdr:nvSpPr>
      <xdr:spPr bwMode="auto">
        <a:xfrm>
          <a:off x="18034000" y="18796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26</xdr:row>
      <xdr:rowOff>0</xdr:rowOff>
    </xdr:from>
    <xdr:ext cx="0" cy="355601"/>
    <xdr:sp macro="" textlink="">
      <xdr:nvSpPr>
        <xdr:cNvPr id="133185" name="Text Box 126">
          <a:extLst>
            <a:ext uri="{FF2B5EF4-FFF2-40B4-BE49-F238E27FC236}">
              <a16:creationId xmlns:a16="http://schemas.microsoft.com/office/drawing/2014/main" id="{6E894F42-8CE6-8D4E-80B5-03D58718FBAE}"/>
            </a:ext>
          </a:extLst>
        </xdr:cNvPr>
        <xdr:cNvSpPr txBox="1">
          <a:spLocks noChangeArrowheads="1"/>
        </xdr:cNvSpPr>
      </xdr:nvSpPr>
      <xdr:spPr bwMode="auto">
        <a:xfrm>
          <a:off x="18034000" y="19177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27</xdr:row>
      <xdr:rowOff>0</xdr:rowOff>
    </xdr:from>
    <xdr:ext cx="0" cy="355600"/>
    <xdr:sp macro="" textlink="">
      <xdr:nvSpPr>
        <xdr:cNvPr id="133186" name="Text Box 126">
          <a:extLst>
            <a:ext uri="{FF2B5EF4-FFF2-40B4-BE49-F238E27FC236}">
              <a16:creationId xmlns:a16="http://schemas.microsoft.com/office/drawing/2014/main" id="{CF3D7F6B-12EA-154B-973C-73298FF79847}"/>
            </a:ext>
          </a:extLst>
        </xdr:cNvPr>
        <xdr:cNvSpPr txBox="1">
          <a:spLocks noChangeArrowheads="1"/>
        </xdr:cNvSpPr>
      </xdr:nvSpPr>
      <xdr:spPr bwMode="auto">
        <a:xfrm>
          <a:off x="18034000" y="19558000"/>
          <a:ext cx="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28</xdr:row>
      <xdr:rowOff>0</xdr:rowOff>
    </xdr:from>
    <xdr:ext cx="0" cy="355599"/>
    <xdr:sp macro="" textlink="">
      <xdr:nvSpPr>
        <xdr:cNvPr id="133187" name="Text Box 126">
          <a:extLst>
            <a:ext uri="{FF2B5EF4-FFF2-40B4-BE49-F238E27FC236}">
              <a16:creationId xmlns:a16="http://schemas.microsoft.com/office/drawing/2014/main" id="{FF68DE07-B758-B745-A1D7-D4A4A4D52460}"/>
            </a:ext>
          </a:extLst>
        </xdr:cNvPr>
        <xdr:cNvSpPr txBox="1">
          <a:spLocks noChangeArrowheads="1"/>
        </xdr:cNvSpPr>
      </xdr:nvSpPr>
      <xdr:spPr bwMode="auto">
        <a:xfrm>
          <a:off x="18034000" y="19939000"/>
          <a:ext cx="0" cy="355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1193800</xdr:colOff>
      <xdr:row>29</xdr:row>
      <xdr:rowOff>0</xdr:rowOff>
    </xdr:from>
    <xdr:ext cx="0" cy="355601"/>
    <xdr:sp macro="" textlink="">
      <xdr:nvSpPr>
        <xdr:cNvPr id="133188" name="Text Box 126">
          <a:extLst>
            <a:ext uri="{FF2B5EF4-FFF2-40B4-BE49-F238E27FC236}">
              <a16:creationId xmlns:a16="http://schemas.microsoft.com/office/drawing/2014/main" id="{EB7286DE-B533-F345-8F59-D5FF3ABA011A}"/>
            </a:ext>
          </a:extLst>
        </xdr:cNvPr>
        <xdr:cNvSpPr txBox="1">
          <a:spLocks noChangeArrowheads="1"/>
        </xdr:cNvSpPr>
      </xdr:nvSpPr>
      <xdr:spPr bwMode="auto">
        <a:xfrm>
          <a:off x="18034000" y="20320000"/>
          <a:ext cx="0" cy="3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1041400</xdr:colOff>
      <xdr:row>1</xdr:row>
      <xdr:rowOff>0</xdr:rowOff>
    </xdr:from>
    <xdr:to>
      <xdr:col>6</xdr:col>
      <xdr:colOff>1041400</xdr:colOff>
      <xdr:row>1</xdr:row>
      <xdr:rowOff>190500</xdr:rowOff>
    </xdr:to>
    <xdr:sp macro="" textlink="">
      <xdr:nvSpPr>
        <xdr:cNvPr id="133940" name="Text Box 54">
          <a:extLst>
            <a:ext uri="{FF2B5EF4-FFF2-40B4-BE49-F238E27FC236}">
              <a16:creationId xmlns:a16="http://schemas.microsoft.com/office/drawing/2014/main" id="{00000000-0008-0000-0700-0000340B0200}"/>
            </a:ext>
          </a:extLst>
        </xdr:cNvPr>
        <xdr:cNvSpPr txBox="1">
          <a:spLocks noChangeArrowheads="1"/>
        </xdr:cNvSpPr>
      </xdr:nvSpPr>
      <xdr:spPr bwMode="auto">
        <a:xfrm>
          <a:off x="103335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1054100</xdr:colOff>
      <xdr:row>1</xdr:row>
      <xdr:rowOff>0</xdr:rowOff>
    </xdr:from>
    <xdr:to>
      <xdr:col>12</xdr:col>
      <xdr:colOff>1054100</xdr:colOff>
      <xdr:row>1</xdr:row>
      <xdr:rowOff>190500</xdr:rowOff>
    </xdr:to>
    <xdr:sp macro="" textlink="">
      <xdr:nvSpPr>
        <xdr:cNvPr id="133941" name="Text Box 82">
          <a:extLst>
            <a:ext uri="{FF2B5EF4-FFF2-40B4-BE49-F238E27FC236}">
              <a16:creationId xmlns:a16="http://schemas.microsoft.com/office/drawing/2014/main" id="{00000000-0008-0000-0700-0000350B0200}"/>
            </a:ext>
          </a:extLst>
        </xdr:cNvPr>
        <xdr:cNvSpPr txBox="1">
          <a:spLocks noChangeArrowheads="1"/>
        </xdr:cNvSpPr>
      </xdr:nvSpPr>
      <xdr:spPr bwMode="auto">
        <a:xfrm>
          <a:off x="207179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1</xdr:row>
      <xdr:rowOff>0</xdr:rowOff>
    </xdr:from>
    <xdr:to>
      <xdr:col>11</xdr:col>
      <xdr:colOff>1041400</xdr:colOff>
      <xdr:row>1</xdr:row>
      <xdr:rowOff>190500</xdr:rowOff>
    </xdr:to>
    <xdr:sp macro="" textlink="">
      <xdr:nvSpPr>
        <xdr:cNvPr id="133943" name="Text Box 126">
          <a:extLst>
            <a:ext uri="{FF2B5EF4-FFF2-40B4-BE49-F238E27FC236}">
              <a16:creationId xmlns:a16="http://schemas.microsoft.com/office/drawing/2014/main" id="{00000000-0008-0000-0700-0000370B0200}"/>
            </a:ext>
          </a:extLst>
        </xdr:cNvPr>
        <xdr:cNvSpPr txBox="1">
          <a:spLocks noChangeArrowheads="1"/>
        </xdr:cNvSpPr>
      </xdr:nvSpPr>
      <xdr:spPr bwMode="auto">
        <a:xfrm>
          <a:off x="192024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44" name="Text Box 127">
          <a:extLst>
            <a:ext uri="{FF2B5EF4-FFF2-40B4-BE49-F238E27FC236}">
              <a16:creationId xmlns:a16="http://schemas.microsoft.com/office/drawing/2014/main" id="{00000000-0008-0000-0700-000038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1025525</xdr:colOff>
      <xdr:row>1</xdr:row>
      <xdr:rowOff>0</xdr:rowOff>
    </xdr:from>
    <xdr:ext cx="18531" cy="553998"/>
    <xdr:sp macro="" textlink="">
      <xdr:nvSpPr>
        <xdr:cNvPr id="14" name="Text Box 179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9186525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1025525</xdr:colOff>
      <xdr:row>1</xdr:row>
      <xdr:rowOff>0</xdr:rowOff>
    </xdr:from>
    <xdr:ext cx="18531" cy="553998"/>
    <xdr:sp macro="" textlink="">
      <xdr:nvSpPr>
        <xdr:cNvPr id="15" name="Text Box 180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9186525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</xdr:row>
      <xdr:rowOff>0</xdr:rowOff>
    </xdr:from>
    <xdr:to>
      <xdr:col>2</xdr:col>
      <xdr:colOff>457200</xdr:colOff>
      <xdr:row>1</xdr:row>
      <xdr:rowOff>127000</xdr:rowOff>
    </xdr:to>
    <xdr:sp macro="" textlink="">
      <xdr:nvSpPr>
        <xdr:cNvPr id="133947" name="Text Box 183">
          <a:extLst>
            <a:ext uri="{FF2B5EF4-FFF2-40B4-BE49-F238E27FC236}">
              <a16:creationId xmlns:a16="http://schemas.microsoft.com/office/drawing/2014/main" id="{00000000-0008-0000-0700-00003B0B0200}"/>
            </a:ext>
          </a:extLst>
        </xdr:cNvPr>
        <xdr:cNvSpPr txBox="1">
          <a:spLocks noChangeArrowheads="1"/>
        </xdr:cNvSpPr>
      </xdr:nvSpPr>
      <xdr:spPr bwMode="auto">
        <a:xfrm>
          <a:off x="3395133" y="719667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1012825</xdr:colOff>
      <xdr:row>13</xdr:row>
      <xdr:rowOff>0</xdr:rowOff>
    </xdr:from>
    <xdr:ext cx="37062" cy="553998"/>
    <xdr:sp macro="" textlink="">
      <xdr:nvSpPr>
        <xdr:cNvPr id="17" name="Text Box 18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17755658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1012825</xdr:colOff>
      <xdr:row>15</xdr:row>
      <xdr:rowOff>0</xdr:rowOff>
    </xdr:from>
    <xdr:ext cx="37062" cy="553998"/>
    <xdr:sp macro="" textlink="">
      <xdr:nvSpPr>
        <xdr:cNvPr id="18" name="Text Box 18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17755658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266699</xdr:colOff>
      <xdr:row>3</xdr:row>
      <xdr:rowOff>241300</xdr:rowOff>
    </xdr:from>
    <xdr:to>
      <xdr:col>0</xdr:col>
      <xdr:colOff>1284618</xdr:colOff>
      <xdr:row>8</xdr:row>
      <xdr:rowOff>25400</xdr:rowOff>
    </xdr:to>
    <xdr:pic>
      <xdr:nvPicPr>
        <xdr:cNvPr id="133950" name="Picture 203" descr="prod_a8">
          <a:extLst>
            <a:ext uri="{FF2B5EF4-FFF2-40B4-BE49-F238E27FC236}">
              <a16:creationId xmlns:a16="http://schemas.microsoft.com/office/drawing/2014/main" id="{00000000-0008-0000-0700-00003E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1638300"/>
          <a:ext cx="1017919" cy="137160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133951" name="Text Box 207">
          <a:extLst>
            <a:ext uri="{FF2B5EF4-FFF2-40B4-BE49-F238E27FC236}">
              <a16:creationId xmlns:a16="http://schemas.microsoft.com/office/drawing/2014/main" id="{00000000-0008-0000-0700-00003F0B0200}"/>
            </a:ext>
          </a:extLst>
        </xdr:cNvPr>
        <xdr:cNvSpPr txBox="1">
          <a:spLocks noChangeArrowheads="1"/>
        </xdr:cNvSpPr>
      </xdr:nvSpPr>
      <xdr:spPr bwMode="auto">
        <a:xfrm>
          <a:off x="77766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1041400</xdr:colOff>
      <xdr:row>22</xdr:row>
      <xdr:rowOff>0</xdr:rowOff>
    </xdr:from>
    <xdr:to>
      <xdr:col>6</xdr:col>
      <xdr:colOff>1041400</xdr:colOff>
      <xdr:row>22</xdr:row>
      <xdr:rowOff>190500</xdr:rowOff>
    </xdr:to>
    <xdr:sp macro="" textlink="">
      <xdr:nvSpPr>
        <xdr:cNvPr id="133952" name="Text Box 158">
          <a:extLst>
            <a:ext uri="{FF2B5EF4-FFF2-40B4-BE49-F238E27FC236}">
              <a16:creationId xmlns:a16="http://schemas.microsoft.com/office/drawing/2014/main" id="{00000000-0008-0000-0700-0000400B0200}"/>
            </a:ext>
          </a:extLst>
        </xdr:cNvPr>
        <xdr:cNvSpPr txBox="1">
          <a:spLocks noChangeArrowheads="1"/>
        </xdr:cNvSpPr>
      </xdr:nvSpPr>
      <xdr:spPr bwMode="auto">
        <a:xfrm>
          <a:off x="10333567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41" name="Text Box 20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190754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13</xdr:row>
      <xdr:rowOff>0</xdr:rowOff>
    </xdr:from>
    <xdr:ext cx="18531" cy="553998"/>
    <xdr:sp macro="" textlink="">
      <xdr:nvSpPr>
        <xdr:cNvPr id="47" name="Text Box 18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1918335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48" name="Text Box 18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1918335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9</xdr:col>
      <xdr:colOff>1054100</xdr:colOff>
      <xdr:row>22</xdr:row>
      <xdr:rowOff>0</xdr:rowOff>
    </xdr:from>
    <xdr:to>
      <xdr:col>9</xdr:col>
      <xdr:colOff>1054100</xdr:colOff>
      <xdr:row>22</xdr:row>
      <xdr:rowOff>190500</xdr:rowOff>
    </xdr:to>
    <xdr:sp macro="" textlink="">
      <xdr:nvSpPr>
        <xdr:cNvPr id="133956" name="Text Box 72">
          <a:extLst>
            <a:ext uri="{FF2B5EF4-FFF2-40B4-BE49-F238E27FC236}">
              <a16:creationId xmlns:a16="http://schemas.microsoft.com/office/drawing/2014/main" id="{00000000-0008-0000-0700-0000440B0200}"/>
            </a:ext>
          </a:extLst>
        </xdr:cNvPr>
        <xdr:cNvSpPr txBox="1">
          <a:spLocks noChangeArrowheads="1"/>
        </xdr:cNvSpPr>
      </xdr:nvSpPr>
      <xdr:spPr bwMode="auto">
        <a:xfrm>
          <a:off x="161671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133957" name="Text Box 82">
          <a:extLst>
            <a:ext uri="{FF2B5EF4-FFF2-40B4-BE49-F238E27FC236}">
              <a16:creationId xmlns:a16="http://schemas.microsoft.com/office/drawing/2014/main" id="{00000000-0008-0000-0700-0000450B0200}"/>
            </a:ext>
          </a:extLst>
        </xdr:cNvPr>
        <xdr:cNvSpPr txBox="1">
          <a:spLocks noChangeArrowheads="1"/>
        </xdr:cNvSpPr>
      </xdr:nvSpPr>
      <xdr:spPr bwMode="auto">
        <a:xfrm>
          <a:off x="139022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58" name="Text Box 127">
          <a:extLst>
            <a:ext uri="{FF2B5EF4-FFF2-40B4-BE49-F238E27FC236}">
              <a16:creationId xmlns:a16="http://schemas.microsoft.com/office/drawing/2014/main" id="{00000000-0008-0000-0700-000046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133959" name="Text Box 207">
          <a:extLst>
            <a:ext uri="{FF2B5EF4-FFF2-40B4-BE49-F238E27FC236}">
              <a16:creationId xmlns:a16="http://schemas.microsoft.com/office/drawing/2014/main" id="{00000000-0008-0000-0700-0000470B0200}"/>
            </a:ext>
          </a:extLst>
        </xdr:cNvPr>
        <xdr:cNvSpPr txBox="1">
          <a:spLocks noChangeArrowheads="1"/>
        </xdr:cNvSpPr>
      </xdr:nvSpPr>
      <xdr:spPr bwMode="auto">
        <a:xfrm>
          <a:off x="77766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26</xdr:row>
      <xdr:rowOff>0</xdr:rowOff>
    </xdr:from>
    <xdr:to>
      <xdr:col>2</xdr:col>
      <xdr:colOff>990600</xdr:colOff>
      <xdr:row>26</xdr:row>
      <xdr:rowOff>0</xdr:rowOff>
    </xdr:to>
    <xdr:sp macro="" textlink="">
      <xdr:nvSpPr>
        <xdr:cNvPr id="133960" name="Text 320">
          <a:extLst>
            <a:ext uri="{FF2B5EF4-FFF2-40B4-BE49-F238E27FC236}">
              <a16:creationId xmlns:a16="http://schemas.microsoft.com/office/drawing/2014/main" id="{00000000-0008-0000-0700-0000480B0200}"/>
            </a:ext>
          </a:extLst>
        </xdr:cNvPr>
        <xdr:cNvSpPr txBox="1">
          <a:spLocks noChangeArrowheads="1"/>
        </xdr:cNvSpPr>
      </xdr:nvSpPr>
      <xdr:spPr bwMode="auto">
        <a:xfrm>
          <a:off x="3750733" y="13462000"/>
          <a:ext cx="203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19</xdr:row>
      <xdr:rowOff>0</xdr:rowOff>
    </xdr:from>
    <xdr:to>
      <xdr:col>2</xdr:col>
      <xdr:colOff>990600</xdr:colOff>
      <xdr:row>20</xdr:row>
      <xdr:rowOff>0</xdr:rowOff>
    </xdr:to>
    <xdr:sp macro="" textlink="">
      <xdr:nvSpPr>
        <xdr:cNvPr id="133961" name="Text 320">
          <a:extLst>
            <a:ext uri="{FF2B5EF4-FFF2-40B4-BE49-F238E27FC236}">
              <a16:creationId xmlns:a16="http://schemas.microsoft.com/office/drawing/2014/main" id="{00000000-0008-0000-0700-0000490B0200}"/>
            </a:ext>
          </a:extLst>
        </xdr:cNvPr>
        <xdr:cNvSpPr txBox="1">
          <a:spLocks noChangeArrowheads="1"/>
        </xdr:cNvSpPr>
      </xdr:nvSpPr>
      <xdr:spPr bwMode="auto">
        <a:xfrm>
          <a:off x="3750733" y="9694333"/>
          <a:ext cx="2032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10</xdr:row>
      <xdr:rowOff>0</xdr:rowOff>
    </xdr:from>
    <xdr:to>
      <xdr:col>2</xdr:col>
      <xdr:colOff>990600</xdr:colOff>
      <xdr:row>11</xdr:row>
      <xdr:rowOff>0</xdr:rowOff>
    </xdr:to>
    <xdr:sp macro="" textlink="">
      <xdr:nvSpPr>
        <xdr:cNvPr id="133962" name="Text 320">
          <a:extLst>
            <a:ext uri="{FF2B5EF4-FFF2-40B4-BE49-F238E27FC236}">
              <a16:creationId xmlns:a16="http://schemas.microsoft.com/office/drawing/2014/main" id="{00000000-0008-0000-0700-00004A0B0200}"/>
            </a:ext>
          </a:extLst>
        </xdr:cNvPr>
        <xdr:cNvSpPr txBox="1">
          <a:spLocks noChangeArrowheads="1"/>
        </xdr:cNvSpPr>
      </xdr:nvSpPr>
      <xdr:spPr bwMode="auto">
        <a:xfrm>
          <a:off x="3750733" y="5228167"/>
          <a:ext cx="2032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</xdr:row>
      <xdr:rowOff>0</xdr:rowOff>
    </xdr:from>
    <xdr:to>
      <xdr:col>2</xdr:col>
      <xdr:colOff>990600</xdr:colOff>
      <xdr:row>2</xdr:row>
      <xdr:rowOff>4234</xdr:rowOff>
    </xdr:to>
    <xdr:sp macro="" textlink="">
      <xdr:nvSpPr>
        <xdr:cNvPr id="133963" name="Text 320">
          <a:extLst>
            <a:ext uri="{FF2B5EF4-FFF2-40B4-BE49-F238E27FC236}">
              <a16:creationId xmlns:a16="http://schemas.microsoft.com/office/drawing/2014/main" id="{00000000-0008-0000-0700-00004B0B0200}"/>
            </a:ext>
          </a:extLst>
        </xdr:cNvPr>
        <xdr:cNvSpPr txBox="1">
          <a:spLocks noChangeArrowheads="1"/>
        </xdr:cNvSpPr>
      </xdr:nvSpPr>
      <xdr:spPr bwMode="auto">
        <a:xfrm>
          <a:off x="3750733" y="719667"/>
          <a:ext cx="203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0</xdr:row>
      <xdr:rowOff>342900</xdr:rowOff>
    </xdr:from>
    <xdr:to>
      <xdr:col>2</xdr:col>
      <xdr:colOff>990600</xdr:colOff>
      <xdr:row>1</xdr:row>
      <xdr:rowOff>0</xdr:rowOff>
    </xdr:to>
    <xdr:sp macro="" textlink="">
      <xdr:nvSpPr>
        <xdr:cNvPr id="133965" name="Text 320">
          <a:extLst>
            <a:ext uri="{FF2B5EF4-FFF2-40B4-BE49-F238E27FC236}">
              <a16:creationId xmlns:a16="http://schemas.microsoft.com/office/drawing/2014/main" id="{00000000-0008-0000-0700-00004D0B0200}"/>
            </a:ext>
          </a:extLst>
        </xdr:cNvPr>
        <xdr:cNvSpPr txBox="1">
          <a:spLocks noChangeArrowheads="1"/>
        </xdr:cNvSpPr>
      </xdr:nvSpPr>
      <xdr:spPr bwMode="auto">
        <a:xfrm>
          <a:off x="3750733" y="342900"/>
          <a:ext cx="203200" cy="376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133966" name="Text Box 202">
          <a:extLst>
            <a:ext uri="{FF2B5EF4-FFF2-40B4-BE49-F238E27FC236}">
              <a16:creationId xmlns:a16="http://schemas.microsoft.com/office/drawing/2014/main" id="{00000000-0008-0000-0700-00004E0B0200}"/>
            </a:ext>
          </a:extLst>
        </xdr:cNvPr>
        <xdr:cNvSpPr txBox="1">
          <a:spLocks noChangeArrowheads="1"/>
        </xdr:cNvSpPr>
      </xdr:nvSpPr>
      <xdr:spPr bwMode="auto">
        <a:xfrm>
          <a:off x="199305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1041400</xdr:colOff>
      <xdr:row>1</xdr:row>
      <xdr:rowOff>0</xdr:rowOff>
    </xdr:from>
    <xdr:to>
      <xdr:col>6</xdr:col>
      <xdr:colOff>1041400</xdr:colOff>
      <xdr:row>1</xdr:row>
      <xdr:rowOff>190500</xdr:rowOff>
    </xdr:to>
    <xdr:sp macro="" textlink="">
      <xdr:nvSpPr>
        <xdr:cNvPr id="133967" name="Text Box 54">
          <a:extLst>
            <a:ext uri="{FF2B5EF4-FFF2-40B4-BE49-F238E27FC236}">
              <a16:creationId xmlns:a16="http://schemas.microsoft.com/office/drawing/2014/main" id="{00000000-0008-0000-0700-00004F0B0200}"/>
            </a:ext>
          </a:extLst>
        </xdr:cNvPr>
        <xdr:cNvSpPr txBox="1">
          <a:spLocks noChangeArrowheads="1"/>
        </xdr:cNvSpPr>
      </xdr:nvSpPr>
      <xdr:spPr bwMode="auto">
        <a:xfrm>
          <a:off x="103335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1054100</xdr:colOff>
      <xdr:row>1</xdr:row>
      <xdr:rowOff>0</xdr:rowOff>
    </xdr:from>
    <xdr:to>
      <xdr:col>12</xdr:col>
      <xdr:colOff>1054100</xdr:colOff>
      <xdr:row>1</xdr:row>
      <xdr:rowOff>190500</xdr:rowOff>
    </xdr:to>
    <xdr:sp macro="" textlink="">
      <xdr:nvSpPr>
        <xdr:cNvPr id="133968" name="Text Box 82">
          <a:extLst>
            <a:ext uri="{FF2B5EF4-FFF2-40B4-BE49-F238E27FC236}">
              <a16:creationId xmlns:a16="http://schemas.microsoft.com/office/drawing/2014/main" id="{00000000-0008-0000-0700-0000500B0200}"/>
            </a:ext>
          </a:extLst>
        </xdr:cNvPr>
        <xdr:cNvSpPr txBox="1">
          <a:spLocks noChangeArrowheads="1"/>
        </xdr:cNvSpPr>
      </xdr:nvSpPr>
      <xdr:spPr bwMode="auto">
        <a:xfrm>
          <a:off x="207179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1041400</xdr:colOff>
      <xdr:row>1</xdr:row>
      <xdr:rowOff>0</xdr:rowOff>
    </xdr:from>
    <xdr:to>
      <xdr:col>11</xdr:col>
      <xdr:colOff>1041400</xdr:colOff>
      <xdr:row>1</xdr:row>
      <xdr:rowOff>190500</xdr:rowOff>
    </xdr:to>
    <xdr:sp macro="" textlink="">
      <xdr:nvSpPr>
        <xdr:cNvPr id="133970" name="Text Box 126">
          <a:extLst>
            <a:ext uri="{FF2B5EF4-FFF2-40B4-BE49-F238E27FC236}">
              <a16:creationId xmlns:a16="http://schemas.microsoft.com/office/drawing/2014/main" id="{00000000-0008-0000-0700-0000520B0200}"/>
            </a:ext>
          </a:extLst>
        </xdr:cNvPr>
        <xdr:cNvSpPr txBox="1">
          <a:spLocks noChangeArrowheads="1"/>
        </xdr:cNvSpPr>
      </xdr:nvSpPr>
      <xdr:spPr bwMode="auto">
        <a:xfrm>
          <a:off x="192024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71" name="Text Box 127">
          <a:extLst>
            <a:ext uri="{FF2B5EF4-FFF2-40B4-BE49-F238E27FC236}">
              <a16:creationId xmlns:a16="http://schemas.microsoft.com/office/drawing/2014/main" id="{00000000-0008-0000-0700-000053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1025525</xdr:colOff>
      <xdr:row>1</xdr:row>
      <xdr:rowOff>0</xdr:rowOff>
    </xdr:from>
    <xdr:ext cx="18531" cy="553998"/>
    <xdr:sp macro="" textlink="">
      <xdr:nvSpPr>
        <xdr:cNvPr id="189" name="Text Box 179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19186525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1025525</xdr:colOff>
      <xdr:row>1</xdr:row>
      <xdr:rowOff>0</xdr:rowOff>
    </xdr:from>
    <xdr:ext cx="18531" cy="553998"/>
    <xdr:sp macro="" textlink="">
      <xdr:nvSpPr>
        <xdr:cNvPr id="190" name="Text Box 180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19186525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2</xdr:col>
      <xdr:colOff>431800</xdr:colOff>
      <xdr:row>1</xdr:row>
      <xdr:rowOff>0</xdr:rowOff>
    </xdr:from>
    <xdr:to>
      <xdr:col>2</xdr:col>
      <xdr:colOff>457200</xdr:colOff>
      <xdr:row>1</xdr:row>
      <xdr:rowOff>127000</xdr:rowOff>
    </xdr:to>
    <xdr:sp macro="" textlink="">
      <xdr:nvSpPr>
        <xdr:cNvPr id="133974" name="Text Box 183">
          <a:extLst>
            <a:ext uri="{FF2B5EF4-FFF2-40B4-BE49-F238E27FC236}">
              <a16:creationId xmlns:a16="http://schemas.microsoft.com/office/drawing/2014/main" id="{00000000-0008-0000-0700-0000560B0200}"/>
            </a:ext>
          </a:extLst>
        </xdr:cNvPr>
        <xdr:cNvSpPr txBox="1">
          <a:spLocks noChangeArrowheads="1"/>
        </xdr:cNvSpPr>
      </xdr:nvSpPr>
      <xdr:spPr bwMode="auto">
        <a:xfrm>
          <a:off x="3395133" y="719667"/>
          <a:ext cx="2540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1012825</xdr:colOff>
      <xdr:row>13</xdr:row>
      <xdr:rowOff>0</xdr:rowOff>
    </xdr:from>
    <xdr:ext cx="37062" cy="553998"/>
    <xdr:sp macro="" textlink="">
      <xdr:nvSpPr>
        <xdr:cNvPr id="192" name="Text Box 186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17755658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1012825</xdr:colOff>
      <xdr:row>15</xdr:row>
      <xdr:rowOff>0</xdr:rowOff>
    </xdr:from>
    <xdr:ext cx="37062" cy="553998"/>
    <xdr:sp macro="" textlink="">
      <xdr:nvSpPr>
        <xdr:cNvPr id="193" name="Text Box 187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17755658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0</xdr:col>
      <xdr:colOff>254000</xdr:colOff>
      <xdr:row>20</xdr:row>
      <xdr:rowOff>241300</xdr:rowOff>
    </xdr:from>
    <xdr:to>
      <xdr:col>0</xdr:col>
      <xdr:colOff>1168400</xdr:colOff>
      <xdr:row>24</xdr:row>
      <xdr:rowOff>276860</xdr:rowOff>
    </xdr:to>
    <xdr:pic>
      <xdr:nvPicPr>
        <xdr:cNvPr id="133977" name="Picture 203" descr="prod_a8">
          <a:extLst>
            <a:ext uri="{FF2B5EF4-FFF2-40B4-BE49-F238E27FC236}">
              <a16:creationId xmlns:a16="http://schemas.microsoft.com/office/drawing/2014/main" id="{00000000-0008-0000-0700-000059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253133"/>
          <a:ext cx="914400" cy="130556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133978" name="Text Box 207">
          <a:extLst>
            <a:ext uri="{FF2B5EF4-FFF2-40B4-BE49-F238E27FC236}">
              <a16:creationId xmlns:a16="http://schemas.microsoft.com/office/drawing/2014/main" id="{00000000-0008-0000-0700-00005A0B0200}"/>
            </a:ext>
          </a:extLst>
        </xdr:cNvPr>
        <xdr:cNvSpPr txBox="1">
          <a:spLocks noChangeArrowheads="1"/>
        </xdr:cNvSpPr>
      </xdr:nvSpPr>
      <xdr:spPr bwMode="auto">
        <a:xfrm>
          <a:off x="77766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1041400</xdr:colOff>
      <xdr:row>22</xdr:row>
      <xdr:rowOff>0</xdr:rowOff>
    </xdr:from>
    <xdr:to>
      <xdr:col>6</xdr:col>
      <xdr:colOff>1041400</xdr:colOff>
      <xdr:row>22</xdr:row>
      <xdr:rowOff>190500</xdr:rowOff>
    </xdr:to>
    <xdr:sp macro="" textlink="">
      <xdr:nvSpPr>
        <xdr:cNvPr id="133979" name="Text Box 158">
          <a:extLst>
            <a:ext uri="{FF2B5EF4-FFF2-40B4-BE49-F238E27FC236}">
              <a16:creationId xmlns:a16="http://schemas.microsoft.com/office/drawing/2014/main" id="{00000000-0008-0000-0700-00005B0B0200}"/>
            </a:ext>
          </a:extLst>
        </xdr:cNvPr>
        <xdr:cNvSpPr txBox="1">
          <a:spLocks noChangeArrowheads="1"/>
        </xdr:cNvSpPr>
      </xdr:nvSpPr>
      <xdr:spPr bwMode="auto">
        <a:xfrm>
          <a:off x="10333567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216" name="Text Box 202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190754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13</xdr:row>
      <xdr:rowOff>0</xdr:rowOff>
    </xdr:from>
    <xdr:ext cx="18531" cy="553998"/>
    <xdr:sp macro="" textlink="">
      <xdr:nvSpPr>
        <xdr:cNvPr id="222" name="Text Box 186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1918335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223" name="Text Box 187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1918335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9</xdr:col>
      <xdr:colOff>1054100</xdr:colOff>
      <xdr:row>22</xdr:row>
      <xdr:rowOff>0</xdr:rowOff>
    </xdr:from>
    <xdr:to>
      <xdr:col>9</xdr:col>
      <xdr:colOff>1054100</xdr:colOff>
      <xdr:row>22</xdr:row>
      <xdr:rowOff>190500</xdr:rowOff>
    </xdr:to>
    <xdr:sp macro="" textlink="">
      <xdr:nvSpPr>
        <xdr:cNvPr id="133983" name="Text Box 72">
          <a:extLst>
            <a:ext uri="{FF2B5EF4-FFF2-40B4-BE49-F238E27FC236}">
              <a16:creationId xmlns:a16="http://schemas.microsoft.com/office/drawing/2014/main" id="{00000000-0008-0000-0700-00005F0B0200}"/>
            </a:ext>
          </a:extLst>
        </xdr:cNvPr>
        <xdr:cNvSpPr txBox="1">
          <a:spLocks noChangeArrowheads="1"/>
        </xdr:cNvSpPr>
      </xdr:nvSpPr>
      <xdr:spPr bwMode="auto">
        <a:xfrm>
          <a:off x="161671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1054100</xdr:colOff>
      <xdr:row>1</xdr:row>
      <xdr:rowOff>0</xdr:rowOff>
    </xdr:from>
    <xdr:to>
      <xdr:col>8</xdr:col>
      <xdr:colOff>1054100</xdr:colOff>
      <xdr:row>1</xdr:row>
      <xdr:rowOff>190500</xdr:rowOff>
    </xdr:to>
    <xdr:sp macro="" textlink="">
      <xdr:nvSpPr>
        <xdr:cNvPr id="133984" name="Text Box 82">
          <a:extLst>
            <a:ext uri="{FF2B5EF4-FFF2-40B4-BE49-F238E27FC236}">
              <a16:creationId xmlns:a16="http://schemas.microsoft.com/office/drawing/2014/main" id="{00000000-0008-0000-0700-0000600B0200}"/>
            </a:ext>
          </a:extLst>
        </xdr:cNvPr>
        <xdr:cNvSpPr txBox="1">
          <a:spLocks noChangeArrowheads="1"/>
        </xdr:cNvSpPr>
      </xdr:nvSpPr>
      <xdr:spPr bwMode="auto">
        <a:xfrm>
          <a:off x="139022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85" name="Text Box 127">
          <a:extLst>
            <a:ext uri="{FF2B5EF4-FFF2-40B4-BE49-F238E27FC236}">
              <a16:creationId xmlns:a16="http://schemas.microsoft.com/office/drawing/2014/main" id="{00000000-0008-0000-0700-000061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133986" name="Text Box 207">
          <a:extLst>
            <a:ext uri="{FF2B5EF4-FFF2-40B4-BE49-F238E27FC236}">
              <a16:creationId xmlns:a16="http://schemas.microsoft.com/office/drawing/2014/main" id="{00000000-0008-0000-0700-0000620B0200}"/>
            </a:ext>
          </a:extLst>
        </xdr:cNvPr>
        <xdr:cNvSpPr txBox="1">
          <a:spLocks noChangeArrowheads="1"/>
        </xdr:cNvSpPr>
      </xdr:nvSpPr>
      <xdr:spPr bwMode="auto">
        <a:xfrm>
          <a:off x="77766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26</xdr:row>
      <xdr:rowOff>0</xdr:rowOff>
    </xdr:from>
    <xdr:to>
      <xdr:col>2</xdr:col>
      <xdr:colOff>990600</xdr:colOff>
      <xdr:row>26</xdr:row>
      <xdr:rowOff>0</xdr:rowOff>
    </xdr:to>
    <xdr:sp macro="" textlink="">
      <xdr:nvSpPr>
        <xdr:cNvPr id="133988" name="Text 320">
          <a:extLst>
            <a:ext uri="{FF2B5EF4-FFF2-40B4-BE49-F238E27FC236}">
              <a16:creationId xmlns:a16="http://schemas.microsoft.com/office/drawing/2014/main" id="{00000000-0008-0000-0700-0000640B0200}"/>
            </a:ext>
          </a:extLst>
        </xdr:cNvPr>
        <xdr:cNvSpPr txBox="1">
          <a:spLocks noChangeArrowheads="1"/>
        </xdr:cNvSpPr>
      </xdr:nvSpPr>
      <xdr:spPr bwMode="auto">
        <a:xfrm>
          <a:off x="3750733" y="13462000"/>
          <a:ext cx="203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19</xdr:row>
      <xdr:rowOff>0</xdr:rowOff>
    </xdr:from>
    <xdr:to>
      <xdr:col>2</xdr:col>
      <xdr:colOff>990600</xdr:colOff>
      <xdr:row>20</xdr:row>
      <xdr:rowOff>0</xdr:rowOff>
    </xdr:to>
    <xdr:sp macro="" textlink="">
      <xdr:nvSpPr>
        <xdr:cNvPr id="133989" name="Text 320">
          <a:extLst>
            <a:ext uri="{FF2B5EF4-FFF2-40B4-BE49-F238E27FC236}">
              <a16:creationId xmlns:a16="http://schemas.microsoft.com/office/drawing/2014/main" id="{00000000-0008-0000-0700-0000650B0200}"/>
            </a:ext>
          </a:extLst>
        </xdr:cNvPr>
        <xdr:cNvSpPr txBox="1">
          <a:spLocks noChangeArrowheads="1"/>
        </xdr:cNvSpPr>
      </xdr:nvSpPr>
      <xdr:spPr bwMode="auto">
        <a:xfrm>
          <a:off x="3750733" y="9694333"/>
          <a:ext cx="2032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10</xdr:row>
      <xdr:rowOff>0</xdr:rowOff>
    </xdr:from>
    <xdr:to>
      <xdr:col>2</xdr:col>
      <xdr:colOff>990600</xdr:colOff>
      <xdr:row>11</xdr:row>
      <xdr:rowOff>0</xdr:rowOff>
    </xdr:to>
    <xdr:sp macro="" textlink="">
      <xdr:nvSpPr>
        <xdr:cNvPr id="133990" name="Text 320">
          <a:extLst>
            <a:ext uri="{FF2B5EF4-FFF2-40B4-BE49-F238E27FC236}">
              <a16:creationId xmlns:a16="http://schemas.microsoft.com/office/drawing/2014/main" id="{00000000-0008-0000-0700-0000660B0200}"/>
            </a:ext>
          </a:extLst>
        </xdr:cNvPr>
        <xdr:cNvSpPr txBox="1">
          <a:spLocks noChangeArrowheads="1"/>
        </xdr:cNvSpPr>
      </xdr:nvSpPr>
      <xdr:spPr bwMode="auto">
        <a:xfrm>
          <a:off x="3750733" y="5228167"/>
          <a:ext cx="2032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1</xdr:row>
      <xdr:rowOff>0</xdr:rowOff>
    </xdr:from>
    <xdr:to>
      <xdr:col>2</xdr:col>
      <xdr:colOff>990600</xdr:colOff>
      <xdr:row>2</xdr:row>
      <xdr:rowOff>4234</xdr:rowOff>
    </xdr:to>
    <xdr:sp macro="" textlink="">
      <xdr:nvSpPr>
        <xdr:cNvPr id="133991" name="Text 320">
          <a:extLst>
            <a:ext uri="{FF2B5EF4-FFF2-40B4-BE49-F238E27FC236}">
              <a16:creationId xmlns:a16="http://schemas.microsoft.com/office/drawing/2014/main" id="{00000000-0008-0000-0700-0000670B0200}"/>
            </a:ext>
          </a:extLst>
        </xdr:cNvPr>
        <xdr:cNvSpPr txBox="1">
          <a:spLocks noChangeArrowheads="1"/>
        </xdr:cNvSpPr>
      </xdr:nvSpPr>
      <xdr:spPr bwMode="auto">
        <a:xfrm>
          <a:off x="3750733" y="719667"/>
          <a:ext cx="203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</xdr:col>
      <xdr:colOff>787400</xdr:colOff>
      <xdr:row>0</xdr:row>
      <xdr:rowOff>342900</xdr:rowOff>
    </xdr:from>
    <xdr:to>
      <xdr:col>2</xdr:col>
      <xdr:colOff>990600</xdr:colOff>
      <xdr:row>1</xdr:row>
      <xdr:rowOff>0</xdr:rowOff>
    </xdr:to>
    <xdr:sp macro="" textlink="">
      <xdr:nvSpPr>
        <xdr:cNvPr id="133994" name="Text 320">
          <a:extLst>
            <a:ext uri="{FF2B5EF4-FFF2-40B4-BE49-F238E27FC236}">
              <a16:creationId xmlns:a16="http://schemas.microsoft.com/office/drawing/2014/main" id="{00000000-0008-0000-0700-00006A0B0200}"/>
            </a:ext>
          </a:extLst>
        </xdr:cNvPr>
        <xdr:cNvSpPr txBox="1">
          <a:spLocks noChangeArrowheads="1"/>
        </xdr:cNvSpPr>
      </xdr:nvSpPr>
      <xdr:spPr bwMode="auto">
        <a:xfrm>
          <a:off x="3750733" y="342900"/>
          <a:ext cx="203200" cy="376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133995" name="Text Box 202">
          <a:extLst>
            <a:ext uri="{FF2B5EF4-FFF2-40B4-BE49-F238E27FC236}">
              <a16:creationId xmlns:a16="http://schemas.microsoft.com/office/drawing/2014/main" id="{00000000-0008-0000-0700-00006B0B0200}"/>
            </a:ext>
          </a:extLst>
        </xdr:cNvPr>
        <xdr:cNvSpPr txBox="1">
          <a:spLocks noChangeArrowheads="1"/>
        </xdr:cNvSpPr>
      </xdr:nvSpPr>
      <xdr:spPr bwMode="auto">
        <a:xfrm>
          <a:off x="199305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97" name="Text Box 127">
          <a:extLst>
            <a:ext uri="{FF2B5EF4-FFF2-40B4-BE49-F238E27FC236}">
              <a16:creationId xmlns:a16="http://schemas.microsoft.com/office/drawing/2014/main" id="{00000000-0008-0000-0700-00006D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98" name="Text Box 127">
          <a:extLst>
            <a:ext uri="{FF2B5EF4-FFF2-40B4-BE49-F238E27FC236}">
              <a16:creationId xmlns:a16="http://schemas.microsoft.com/office/drawing/2014/main" id="{00000000-0008-0000-0700-00006E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3999" name="Text Box 127">
          <a:extLst>
            <a:ext uri="{FF2B5EF4-FFF2-40B4-BE49-F238E27FC236}">
              <a16:creationId xmlns:a16="http://schemas.microsoft.com/office/drawing/2014/main" id="{00000000-0008-0000-0700-00006F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3</xdr:col>
      <xdr:colOff>1346200</xdr:colOff>
      <xdr:row>1</xdr:row>
      <xdr:rowOff>0</xdr:rowOff>
    </xdr:from>
    <xdr:to>
      <xdr:col>4</xdr:col>
      <xdr:colOff>25400</xdr:colOff>
      <xdr:row>1</xdr:row>
      <xdr:rowOff>165100</xdr:rowOff>
    </xdr:to>
    <xdr:sp macro="" textlink="">
      <xdr:nvSpPr>
        <xdr:cNvPr id="134000" name="Text Box 127">
          <a:extLst>
            <a:ext uri="{FF2B5EF4-FFF2-40B4-BE49-F238E27FC236}">
              <a16:creationId xmlns:a16="http://schemas.microsoft.com/office/drawing/2014/main" id="{00000000-0008-0000-0700-0000700B0200}"/>
            </a:ext>
          </a:extLst>
        </xdr:cNvPr>
        <xdr:cNvSpPr txBox="1">
          <a:spLocks noChangeArrowheads="1"/>
        </xdr:cNvSpPr>
      </xdr:nvSpPr>
      <xdr:spPr bwMode="auto">
        <a:xfrm>
          <a:off x="6637867" y="719667"/>
          <a:ext cx="33866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1" name="Text Box 54">
          <a:extLst>
            <a:ext uri="{FF2B5EF4-FFF2-40B4-BE49-F238E27FC236}">
              <a16:creationId xmlns:a16="http://schemas.microsoft.com/office/drawing/2014/main" id="{00000000-0008-0000-0700-000071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2" name="Text Box 54">
          <a:extLst>
            <a:ext uri="{FF2B5EF4-FFF2-40B4-BE49-F238E27FC236}">
              <a16:creationId xmlns:a16="http://schemas.microsoft.com/office/drawing/2014/main" id="{00000000-0008-0000-0700-000072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3" name="Text Box 54">
          <a:extLst>
            <a:ext uri="{FF2B5EF4-FFF2-40B4-BE49-F238E27FC236}">
              <a16:creationId xmlns:a16="http://schemas.microsoft.com/office/drawing/2014/main" id="{00000000-0008-0000-0700-000073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4" name="Text Box 54">
          <a:extLst>
            <a:ext uri="{FF2B5EF4-FFF2-40B4-BE49-F238E27FC236}">
              <a16:creationId xmlns:a16="http://schemas.microsoft.com/office/drawing/2014/main" id="{00000000-0008-0000-0700-000074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5" name="Text Box 54">
          <a:extLst>
            <a:ext uri="{FF2B5EF4-FFF2-40B4-BE49-F238E27FC236}">
              <a16:creationId xmlns:a16="http://schemas.microsoft.com/office/drawing/2014/main" id="{00000000-0008-0000-0700-000075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6" name="Text Box 54">
          <a:extLst>
            <a:ext uri="{FF2B5EF4-FFF2-40B4-BE49-F238E27FC236}">
              <a16:creationId xmlns:a16="http://schemas.microsoft.com/office/drawing/2014/main" id="{00000000-0008-0000-0700-000076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7" name="Text Box 54">
          <a:extLst>
            <a:ext uri="{FF2B5EF4-FFF2-40B4-BE49-F238E27FC236}">
              <a16:creationId xmlns:a16="http://schemas.microsoft.com/office/drawing/2014/main" id="{00000000-0008-0000-0700-000077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8" name="Text Box 54">
          <a:extLst>
            <a:ext uri="{FF2B5EF4-FFF2-40B4-BE49-F238E27FC236}">
              <a16:creationId xmlns:a16="http://schemas.microsoft.com/office/drawing/2014/main" id="{00000000-0008-0000-0700-000078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09" name="Text Box 54">
          <a:extLst>
            <a:ext uri="{FF2B5EF4-FFF2-40B4-BE49-F238E27FC236}">
              <a16:creationId xmlns:a16="http://schemas.microsoft.com/office/drawing/2014/main" id="{00000000-0008-0000-0700-000079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0" name="Text Box 54">
          <a:extLst>
            <a:ext uri="{FF2B5EF4-FFF2-40B4-BE49-F238E27FC236}">
              <a16:creationId xmlns:a16="http://schemas.microsoft.com/office/drawing/2014/main" id="{00000000-0008-0000-0700-00007A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1" name="Text Box 54">
          <a:extLst>
            <a:ext uri="{FF2B5EF4-FFF2-40B4-BE49-F238E27FC236}">
              <a16:creationId xmlns:a16="http://schemas.microsoft.com/office/drawing/2014/main" id="{00000000-0008-0000-0700-00007B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2" name="Text Box 54">
          <a:extLst>
            <a:ext uri="{FF2B5EF4-FFF2-40B4-BE49-F238E27FC236}">
              <a16:creationId xmlns:a16="http://schemas.microsoft.com/office/drawing/2014/main" id="{00000000-0008-0000-0700-00007C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3" name="Text Box 54">
          <a:extLst>
            <a:ext uri="{FF2B5EF4-FFF2-40B4-BE49-F238E27FC236}">
              <a16:creationId xmlns:a16="http://schemas.microsoft.com/office/drawing/2014/main" id="{00000000-0008-0000-0700-00007D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4" name="Text Box 54">
          <a:extLst>
            <a:ext uri="{FF2B5EF4-FFF2-40B4-BE49-F238E27FC236}">
              <a16:creationId xmlns:a16="http://schemas.microsoft.com/office/drawing/2014/main" id="{00000000-0008-0000-0700-00007E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5" name="Text Box 54">
          <a:extLst>
            <a:ext uri="{FF2B5EF4-FFF2-40B4-BE49-F238E27FC236}">
              <a16:creationId xmlns:a16="http://schemas.microsoft.com/office/drawing/2014/main" id="{00000000-0008-0000-0700-00007F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1</xdr:row>
      <xdr:rowOff>0</xdr:rowOff>
    </xdr:from>
    <xdr:to>
      <xdr:col>6</xdr:col>
      <xdr:colOff>1193800</xdr:colOff>
      <xdr:row>1</xdr:row>
      <xdr:rowOff>190500</xdr:rowOff>
    </xdr:to>
    <xdr:sp macro="" textlink="">
      <xdr:nvSpPr>
        <xdr:cNvPr id="134016" name="Text Box 54">
          <a:extLst>
            <a:ext uri="{FF2B5EF4-FFF2-40B4-BE49-F238E27FC236}">
              <a16:creationId xmlns:a16="http://schemas.microsoft.com/office/drawing/2014/main" id="{00000000-0008-0000-0700-0000800B0200}"/>
            </a:ext>
          </a:extLst>
        </xdr:cNvPr>
        <xdr:cNvSpPr txBox="1">
          <a:spLocks noChangeArrowheads="1"/>
        </xdr:cNvSpPr>
      </xdr:nvSpPr>
      <xdr:spPr bwMode="auto">
        <a:xfrm>
          <a:off x="104859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1206500</xdr:colOff>
      <xdr:row>1</xdr:row>
      <xdr:rowOff>0</xdr:rowOff>
    </xdr:from>
    <xdr:to>
      <xdr:col>8</xdr:col>
      <xdr:colOff>1206500</xdr:colOff>
      <xdr:row>1</xdr:row>
      <xdr:rowOff>190500</xdr:rowOff>
    </xdr:to>
    <xdr:sp macro="" textlink="">
      <xdr:nvSpPr>
        <xdr:cNvPr id="134017" name="Text Box 82">
          <a:extLst>
            <a:ext uri="{FF2B5EF4-FFF2-40B4-BE49-F238E27FC236}">
              <a16:creationId xmlns:a16="http://schemas.microsoft.com/office/drawing/2014/main" id="{00000000-0008-0000-0700-0000810B0200}"/>
            </a:ext>
          </a:extLst>
        </xdr:cNvPr>
        <xdr:cNvSpPr txBox="1">
          <a:spLocks noChangeArrowheads="1"/>
        </xdr:cNvSpPr>
      </xdr:nvSpPr>
      <xdr:spPr bwMode="auto">
        <a:xfrm>
          <a:off x="140546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8</xdr:col>
      <xdr:colOff>1206500</xdr:colOff>
      <xdr:row>1</xdr:row>
      <xdr:rowOff>0</xdr:rowOff>
    </xdr:from>
    <xdr:to>
      <xdr:col>8</xdr:col>
      <xdr:colOff>1206500</xdr:colOff>
      <xdr:row>1</xdr:row>
      <xdr:rowOff>190500</xdr:rowOff>
    </xdr:to>
    <xdr:sp macro="" textlink="">
      <xdr:nvSpPr>
        <xdr:cNvPr id="134018" name="Text Box 82">
          <a:extLst>
            <a:ext uri="{FF2B5EF4-FFF2-40B4-BE49-F238E27FC236}">
              <a16:creationId xmlns:a16="http://schemas.microsoft.com/office/drawing/2014/main" id="{00000000-0008-0000-0700-0000820B0200}"/>
            </a:ext>
          </a:extLst>
        </xdr:cNvPr>
        <xdr:cNvSpPr txBox="1">
          <a:spLocks noChangeArrowheads="1"/>
        </xdr:cNvSpPr>
      </xdr:nvSpPr>
      <xdr:spPr bwMode="auto">
        <a:xfrm>
          <a:off x="14054667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19" name="Text Box 126">
          <a:extLst>
            <a:ext uri="{FF2B5EF4-FFF2-40B4-BE49-F238E27FC236}">
              <a16:creationId xmlns:a16="http://schemas.microsoft.com/office/drawing/2014/main" id="{00000000-0008-0000-0700-000083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1130300</xdr:colOff>
      <xdr:row>1</xdr:row>
      <xdr:rowOff>0</xdr:rowOff>
    </xdr:from>
    <xdr:ext cx="18531" cy="553998"/>
    <xdr:sp macro="" textlink="">
      <xdr:nvSpPr>
        <xdr:cNvPr id="155" name="Text Box 179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19291300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</xdr:row>
      <xdr:rowOff>0</xdr:rowOff>
    </xdr:from>
    <xdr:ext cx="18531" cy="553998"/>
    <xdr:sp macro="" textlink="">
      <xdr:nvSpPr>
        <xdr:cNvPr id="156" name="Text Box 180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19291300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2" name="Text Box 126">
          <a:extLst>
            <a:ext uri="{FF2B5EF4-FFF2-40B4-BE49-F238E27FC236}">
              <a16:creationId xmlns:a16="http://schemas.microsoft.com/office/drawing/2014/main" id="{00000000-0008-0000-0700-000086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11</xdr:col>
      <xdr:colOff>1130300</xdr:colOff>
      <xdr:row>1</xdr:row>
      <xdr:rowOff>0</xdr:rowOff>
    </xdr:from>
    <xdr:ext cx="18531" cy="553998"/>
    <xdr:sp macro="" textlink="">
      <xdr:nvSpPr>
        <xdr:cNvPr id="158" name="Text Box 179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19291300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</xdr:row>
      <xdr:rowOff>0</xdr:rowOff>
    </xdr:from>
    <xdr:ext cx="18531" cy="553998"/>
    <xdr:sp macro="" textlink="">
      <xdr:nvSpPr>
        <xdr:cNvPr id="159" name="Text Box 180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19291300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5" name="Text Box 126">
          <a:extLst>
            <a:ext uri="{FF2B5EF4-FFF2-40B4-BE49-F238E27FC236}">
              <a16:creationId xmlns:a16="http://schemas.microsoft.com/office/drawing/2014/main" id="{00000000-0008-0000-0700-000089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6" name="Text Box 126">
          <a:extLst>
            <a:ext uri="{FF2B5EF4-FFF2-40B4-BE49-F238E27FC236}">
              <a16:creationId xmlns:a16="http://schemas.microsoft.com/office/drawing/2014/main" id="{00000000-0008-0000-0700-00008A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7" name="Text Box 126">
          <a:extLst>
            <a:ext uri="{FF2B5EF4-FFF2-40B4-BE49-F238E27FC236}">
              <a16:creationId xmlns:a16="http://schemas.microsoft.com/office/drawing/2014/main" id="{00000000-0008-0000-0700-00008B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8" name="Text Box 126">
          <a:extLst>
            <a:ext uri="{FF2B5EF4-FFF2-40B4-BE49-F238E27FC236}">
              <a16:creationId xmlns:a16="http://schemas.microsoft.com/office/drawing/2014/main" id="{00000000-0008-0000-0700-00008C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29" name="Text Box 126">
          <a:extLst>
            <a:ext uri="{FF2B5EF4-FFF2-40B4-BE49-F238E27FC236}">
              <a16:creationId xmlns:a16="http://schemas.microsoft.com/office/drawing/2014/main" id="{00000000-0008-0000-0700-00008D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0" name="Text Box 126">
          <a:extLst>
            <a:ext uri="{FF2B5EF4-FFF2-40B4-BE49-F238E27FC236}">
              <a16:creationId xmlns:a16="http://schemas.microsoft.com/office/drawing/2014/main" id="{00000000-0008-0000-0700-00008E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1" name="Text Box 126">
          <a:extLst>
            <a:ext uri="{FF2B5EF4-FFF2-40B4-BE49-F238E27FC236}">
              <a16:creationId xmlns:a16="http://schemas.microsoft.com/office/drawing/2014/main" id="{00000000-0008-0000-0700-00008F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2" name="Text Box 126">
          <a:extLst>
            <a:ext uri="{FF2B5EF4-FFF2-40B4-BE49-F238E27FC236}">
              <a16:creationId xmlns:a16="http://schemas.microsoft.com/office/drawing/2014/main" id="{00000000-0008-0000-0700-000090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3" name="Text Box 126">
          <a:extLst>
            <a:ext uri="{FF2B5EF4-FFF2-40B4-BE49-F238E27FC236}">
              <a16:creationId xmlns:a16="http://schemas.microsoft.com/office/drawing/2014/main" id="{00000000-0008-0000-0700-000091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4" name="Text Box 126">
          <a:extLst>
            <a:ext uri="{FF2B5EF4-FFF2-40B4-BE49-F238E27FC236}">
              <a16:creationId xmlns:a16="http://schemas.microsoft.com/office/drawing/2014/main" id="{00000000-0008-0000-0700-000092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5" name="Text Box 126">
          <a:extLst>
            <a:ext uri="{FF2B5EF4-FFF2-40B4-BE49-F238E27FC236}">
              <a16:creationId xmlns:a16="http://schemas.microsoft.com/office/drawing/2014/main" id="{00000000-0008-0000-0700-000093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6" name="Text Box 126">
          <a:extLst>
            <a:ext uri="{FF2B5EF4-FFF2-40B4-BE49-F238E27FC236}">
              <a16:creationId xmlns:a16="http://schemas.microsoft.com/office/drawing/2014/main" id="{00000000-0008-0000-0700-000094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7" name="Text Box 126">
          <a:extLst>
            <a:ext uri="{FF2B5EF4-FFF2-40B4-BE49-F238E27FC236}">
              <a16:creationId xmlns:a16="http://schemas.microsoft.com/office/drawing/2014/main" id="{00000000-0008-0000-0700-000095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1181100</xdr:colOff>
      <xdr:row>1</xdr:row>
      <xdr:rowOff>0</xdr:rowOff>
    </xdr:from>
    <xdr:to>
      <xdr:col>11</xdr:col>
      <xdr:colOff>1181100</xdr:colOff>
      <xdr:row>1</xdr:row>
      <xdr:rowOff>190500</xdr:rowOff>
    </xdr:to>
    <xdr:sp macro="" textlink="">
      <xdr:nvSpPr>
        <xdr:cNvPr id="134038" name="Text Box 126">
          <a:extLst>
            <a:ext uri="{FF2B5EF4-FFF2-40B4-BE49-F238E27FC236}">
              <a16:creationId xmlns:a16="http://schemas.microsoft.com/office/drawing/2014/main" id="{00000000-0008-0000-0700-0000960B0200}"/>
            </a:ext>
          </a:extLst>
        </xdr:cNvPr>
        <xdr:cNvSpPr txBox="1">
          <a:spLocks noChangeArrowheads="1"/>
        </xdr:cNvSpPr>
      </xdr:nvSpPr>
      <xdr:spPr bwMode="auto">
        <a:xfrm>
          <a:off x="1934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1206500</xdr:colOff>
      <xdr:row>1</xdr:row>
      <xdr:rowOff>0</xdr:rowOff>
    </xdr:from>
    <xdr:to>
      <xdr:col>12</xdr:col>
      <xdr:colOff>1206500</xdr:colOff>
      <xdr:row>1</xdr:row>
      <xdr:rowOff>190500</xdr:rowOff>
    </xdr:to>
    <xdr:sp macro="" textlink="">
      <xdr:nvSpPr>
        <xdr:cNvPr id="134039" name="Text Box 82">
          <a:extLst>
            <a:ext uri="{FF2B5EF4-FFF2-40B4-BE49-F238E27FC236}">
              <a16:creationId xmlns:a16="http://schemas.microsoft.com/office/drawing/2014/main" id="{00000000-0008-0000-0700-0000970B0200}"/>
            </a:ext>
          </a:extLst>
        </xdr:cNvPr>
        <xdr:cNvSpPr txBox="1">
          <a:spLocks noChangeArrowheads="1"/>
        </xdr:cNvSpPr>
      </xdr:nvSpPr>
      <xdr:spPr bwMode="auto">
        <a:xfrm>
          <a:off x="20870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1206500</xdr:colOff>
      <xdr:row>1</xdr:row>
      <xdr:rowOff>0</xdr:rowOff>
    </xdr:from>
    <xdr:to>
      <xdr:col>12</xdr:col>
      <xdr:colOff>1206500</xdr:colOff>
      <xdr:row>1</xdr:row>
      <xdr:rowOff>190500</xdr:rowOff>
    </xdr:to>
    <xdr:sp macro="" textlink="">
      <xdr:nvSpPr>
        <xdr:cNvPr id="134040" name="Text Box 82">
          <a:extLst>
            <a:ext uri="{FF2B5EF4-FFF2-40B4-BE49-F238E27FC236}">
              <a16:creationId xmlns:a16="http://schemas.microsoft.com/office/drawing/2014/main" id="{00000000-0008-0000-0700-0000980B0200}"/>
            </a:ext>
          </a:extLst>
        </xdr:cNvPr>
        <xdr:cNvSpPr txBox="1">
          <a:spLocks noChangeArrowheads="1"/>
        </xdr:cNvSpPr>
      </xdr:nvSpPr>
      <xdr:spPr bwMode="auto">
        <a:xfrm>
          <a:off x="20870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8</xdr:row>
      <xdr:rowOff>50800</xdr:rowOff>
    </xdr:from>
    <xdr:to>
      <xdr:col>4</xdr:col>
      <xdr:colOff>1295400</xdr:colOff>
      <xdr:row>8</xdr:row>
      <xdr:rowOff>190500</xdr:rowOff>
    </xdr:to>
    <xdr:sp macro="" textlink="">
      <xdr:nvSpPr>
        <xdr:cNvPr id="134041" name="Text Box 207">
          <a:extLst>
            <a:ext uri="{FF2B5EF4-FFF2-40B4-BE49-F238E27FC236}">
              <a16:creationId xmlns:a16="http://schemas.microsoft.com/office/drawing/2014/main" id="{00000000-0008-0000-0700-0000990B0200}"/>
            </a:ext>
          </a:extLst>
        </xdr:cNvPr>
        <xdr:cNvSpPr txBox="1">
          <a:spLocks noChangeArrowheads="1"/>
        </xdr:cNvSpPr>
      </xdr:nvSpPr>
      <xdr:spPr bwMode="auto">
        <a:xfrm>
          <a:off x="79417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8</xdr:row>
      <xdr:rowOff>50800</xdr:rowOff>
    </xdr:from>
    <xdr:to>
      <xdr:col>4</xdr:col>
      <xdr:colOff>1295400</xdr:colOff>
      <xdr:row>8</xdr:row>
      <xdr:rowOff>190500</xdr:rowOff>
    </xdr:to>
    <xdr:sp macro="" textlink="">
      <xdr:nvSpPr>
        <xdr:cNvPr id="134042" name="Text Box 207">
          <a:extLst>
            <a:ext uri="{FF2B5EF4-FFF2-40B4-BE49-F238E27FC236}">
              <a16:creationId xmlns:a16="http://schemas.microsoft.com/office/drawing/2014/main" id="{00000000-0008-0000-0700-00009A0B0200}"/>
            </a:ext>
          </a:extLst>
        </xdr:cNvPr>
        <xdr:cNvSpPr txBox="1">
          <a:spLocks noChangeArrowheads="1"/>
        </xdr:cNvSpPr>
      </xdr:nvSpPr>
      <xdr:spPr bwMode="auto">
        <a:xfrm>
          <a:off x="79417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304800</xdr:colOff>
      <xdr:row>7</xdr:row>
      <xdr:rowOff>0</xdr:rowOff>
    </xdr:from>
    <xdr:to>
      <xdr:col>12</xdr:col>
      <xdr:colOff>508000</xdr:colOff>
      <xdr:row>7</xdr:row>
      <xdr:rowOff>190500</xdr:rowOff>
    </xdr:to>
    <xdr:sp macro="" textlink="">
      <xdr:nvSpPr>
        <xdr:cNvPr id="134043" name="Text Box 202">
          <a:extLst>
            <a:ext uri="{FF2B5EF4-FFF2-40B4-BE49-F238E27FC236}">
              <a16:creationId xmlns:a16="http://schemas.microsoft.com/office/drawing/2014/main" id="{00000000-0008-0000-0700-00009B0B0200}"/>
            </a:ext>
          </a:extLst>
        </xdr:cNvPr>
        <xdr:cNvSpPr txBox="1">
          <a:spLocks noChangeArrowheads="1"/>
        </xdr:cNvSpPr>
      </xdr:nvSpPr>
      <xdr:spPr bwMode="auto">
        <a:xfrm>
          <a:off x="199686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304800</xdr:colOff>
      <xdr:row>7</xdr:row>
      <xdr:rowOff>0</xdr:rowOff>
    </xdr:from>
    <xdr:to>
      <xdr:col>12</xdr:col>
      <xdr:colOff>508000</xdr:colOff>
      <xdr:row>7</xdr:row>
      <xdr:rowOff>190500</xdr:rowOff>
    </xdr:to>
    <xdr:sp macro="" textlink="">
      <xdr:nvSpPr>
        <xdr:cNvPr id="134044" name="Text Box 202">
          <a:extLst>
            <a:ext uri="{FF2B5EF4-FFF2-40B4-BE49-F238E27FC236}">
              <a16:creationId xmlns:a16="http://schemas.microsoft.com/office/drawing/2014/main" id="{00000000-0008-0000-0700-00009C0B0200}"/>
            </a:ext>
          </a:extLst>
        </xdr:cNvPr>
        <xdr:cNvSpPr txBox="1">
          <a:spLocks noChangeArrowheads="1"/>
        </xdr:cNvSpPr>
      </xdr:nvSpPr>
      <xdr:spPr bwMode="auto">
        <a:xfrm>
          <a:off x="199686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16</xdr:row>
      <xdr:rowOff>50800</xdr:rowOff>
    </xdr:from>
    <xdr:to>
      <xdr:col>4</xdr:col>
      <xdr:colOff>1295400</xdr:colOff>
      <xdr:row>16</xdr:row>
      <xdr:rowOff>190500</xdr:rowOff>
    </xdr:to>
    <xdr:sp macro="" textlink="">
      <xdr:nvSpPr>
        <xdr:cNvPr id="134045" name="Text Box 207">
          <a:extLst>
            <a:ext uri="{FF2B5EF4-FFF2-40B4-BE49-F238E27FC236}">
              <a16:creationId xmlns:a16="http://schemas.microsoft.com/office/drawing/2014/main" id="{00000000-0008-0000-0700-00009D0B0200}"/>
            </a:ext>
          </a:extLst>
        </xdr:cNvPr>
        <xdr:cNvSpPr txBox="1">
          <a:spLocks noChangeArrowheads="1"/>
        </xdr:cNvSpPr>
      </xdr:nvSpPr>
      <xdr:spPr bwMode="auto">
        <a:xfrm>
          <a:off x="79417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16</xdr:row>
      <xdr:rowOff>50800</xdr:rowOff>
    </xdr:from>
    <xdr:to>
      <xdr:col>4</xdr:col>
      <xdr:colOff>1295400</xdr:colOff>
      <xdr:row>16</xdr:row>
      <xdr:rowOff>190500</xdr:rowOff>
    </xdr:to>
    <xdr:sp macro="" textlink="">
      <xdr:nvSpPr>
        <xdr:cNvPr id="134046" name="Text Box 207">
          <a:extLst>
            <a:ext uri="{FF2B5EF4-FFF2-40B4-BE49-F238E27FC236}">
              <a16:creationId xmlns:a16="http://schemas.microsoft.com/office/drawing/2014/main" id="{00000000-0008-0000-0700-00009E0B0200}"/>
            </a:ext>
          </a:extLst>
        </xdr:cNvPr>
        <xdr:cNvSpPr txBox="1">
          <a:spLocks noChangeArrowheads="1"/>
        </xdr:cNvSpPr>
      </xdr:nvSpPr>
      <xdr:spPr bwMode="auto">
        <a:xfrm>
          <a:off x="79417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1130300</xdr:colOff>
      <xdr:row>13</xdr:row>
      <xdr:rowOff>0</xdr:rowOff>
    </xdr:from>
    <xdr:ext cx="18531" cy="553998"/>
    <xdr:sp macro="" textlink="">
      <xdr:nvSpPr>
        <xdr:cNvPr id="214" name="Text Box 186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178731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15</xdr:row>
      <xdr:rowOff>0</xdr:rowOff>
    </xdr:from>
    <xdr:ext cx="18531" cy="553998"/>
    <xdr:sp macro="" textlink="">
      <xdr:nvSpPr>
        <xdr:cNvPr id="215" name="Text Box 187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178731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13</xdr:row>
      <xdr:rowOff>0</xdr:rowOff>
    </xdr:from>
    <xdr:ext cx="18531" cy="553998"/>
    <xdr:sp macro="" textlink="">
      <xdr:nvSpPr>
        <xdr:cNvPr id="217" name="Text Box 186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178731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15</xdr:row>
      <xdr:rowOff>0</xdr:rowOff>
    </xdr:from>
    <xdr:ext cx="18531" cy="553998"/>
    <xdr:sp macro="" textlink="">
      <xdr:nvSpPr>
        <xdr:cNvPr id="218" name="Text Box 18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178731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219" name="Text Box 202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1918335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13</xdr:row>
      <xdr:rowOff>0</xdr:rowOff>
    </xdr:from>
    <xdr:ext cx="18531" cy="553998"/>
    <xdr:sp macro="" textlink="">
      <xdr:nvSpPr>
        <xdr:cNvPr id="220" name="Text Box 186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192913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15</xdr:row>
      <xdr:rowOff>0</xdr:rowOff>
    </xdr:from>
    <xdr:ext cx="18531" cy="553998"/>
    <xdr:sp macro="" textlink="">
      <xdr:nvSpPr>
        <xdr:cNvPr id="221" name="Text Box 187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192913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225" name="Text Box 202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1918335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13</xdr:row>
      <xdr:rowOff>0</xdr:rowOff>
    </xdr:from>
    <xdr:ext cx="18531" cy="553998"/>
    <xdr:sp macro="" textlink="">
      <xdr:nvSpPr>
        <xdr:cNvPr id="226" name="Text Box 186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192913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15</xdr:row>
      <xdr:rowOff>0</xdr:rowOff>
    </xdr:from>
    <xdr:ext cx="18531" cy="553998"/>
    <xdr:sp macro="" textlink="">
      <xdr:nvSpPr>
        <xdr:cNvPr id="227" name="Text Box 187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192913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6</xdr:col>
      <xdr:colOff>1193800</xdr:colOff>
      <xdr:row>22</xdr:row>
      <xdr:rowOff>0</xdr:rowOff>
    </xdr:from>
    <xdr:to>
      <xdr:col>6</xdr:col>
      <xdr:colOff>1193800</xdr:colOff>
      <xdr:row>22</xdr:row>
      <xdr:rowOff>190500</xdr:rowOff>
    </xdr:to>
    <xdr:sp macro="" textlink="">
      <xdr:nvSpPr>
        <xdr:cNvPr id="134061" name="Text Box 158">
          <a:extLst>
            <a:ext uri="{FF2B5EF4-FFF2-40B4-BE49-F238E27FC236}">
              <a16:creationId xmlns:a16="http://schemas.microsoft.com/office/drawing/2014/main" id="{00000000-0008-0000-0700-0000AD0B0200}"/>
            </a:ext>
          </a:extLst>
        </xdr:cNvPr>
        <xdr:cNvSpPr txBox="1">
          <a:spLocks noChangeArrowheads="1"/>
        </xdr:cNvSpPr>
      </xdr:nvSpPr>
      <xdr:spPr bwMode="auto">
        <a:xfrm>
          <a:off x="10485967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22</xdr:row>
      <xdr:rowOff>0</xdr:rowOff>
    </xdr:from>
    <xdr:to>
      <xdr:col>6</xdr:col>
      <xdr:colOff>1193800</xdr:colOff>
      <xdr:row>22</xdr:row>
      <xdr:rowOff>190500</xdr:rowOff>
    </xdr:to>
    <xdr:sp macro="" textlink="">
      <xdr:nvSpPr>
        <xdr:cNvPr id="134062" name="Text Box 158">
          <a:extLst>
            <a:ext uri="{FF2B5EF4-FFF2-40B4-BE49-F238E27FC236}">
              <a16:creationId xmlns:a16="http://schemas.microsoft.com/office/drawing/2014/main" id="{00000000-0008-0000-0700-0000AE0B0200}"/>
            </a:ext>
          </a:extLst>
        </xdr:cNvPr>
        <xdr:cNvSpPr txBox="1">
          <a:spLocks noChangeArrowheads="1"/>
        </xdr:cNvSpPr>
      </xdr:nvSpPr>
      <xdr:spPr bwMode="auto">
        <a:xfrm>
          <a:off x="10485967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22</xdr:row>
      <xdr:rowOff>0</xdr:rowOff>
    </xdr:from>
    <xdr:to>
      <xdr:col>9</xdr:col>
      <xdr:colOff>1206500</xdr:colOff>
      <xdr:row>22</xdr:row>
      <xdr:rowOff>190500</xdr:rowOff>
    </xdr:to>
    <xdr:sp macro="" textlink="">
      <xdr:nvSpPr>
        <xdr:cNvPr id="134063" name="Text Box 72">
          <a:extLst>
            <a:ext uri="{FF2B5EF4-FFF2-40B4-BE49-F238E27FC236}">
              <a16:creationId xmlns:a16="http://schemas.microsoft.com/office/drawing/2014/main" id="{00000000-0008-0000-0700-0000AF0B0200}"/>
            </a:ext>
          </a:extLst>
        </xdr:cNvPr>
        <xdr:cNvSpPr txBox="1">
          <a:spLocks noChangeArrowheads="1"/>
        </xdr:cNvSpPr>
      </xdr:nvSpPr>
      <xdr:spPr bwMode="auto">
        <a:xfrm>
          <a:off x="163195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22</xdr:row>
      <xdr:rowOff>0</xdr:rowOff>
    </xdr:from>
    <xdr:to>
      <xdr:col>9</xdr:col>
      <xdr:colOff>1206500</xdr:colOff>
      <xdr:row>22</xdr:row>
      <xdr:rowOff>190500</xdr:rowOff>
    </xdr:to>
    <xdr:sp macro="" textlink="">
      <xdr:nvSpPr>
        <xdr:cNvPr id="134064" name="Text Box 72">
          <a:extLst>
            <a:ext uri="{FF2B5EF4-FFF2-40B4-BE49-F238E27FC236}">
              <a16:creationId xmlns:a16="http://schemas.microsoft.com/office/drawing/2014/main" id="{00000000-0008-0000-0700-0000B00B0200}"/>
            </a:ext>
          </a:extLst>
        </xdr:cNvPr>
        <xdr:cNvSpPr txBox="1">
          <a:spLocks noChangeArrowheads="1"/>
        </xdr:cNvSpPr>
      </xdr:nvSpPr>
      <xdr:spPr bwMode="auto">
        <a:xfrm>
          <a:off x="163195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23</xdr:row>
      <xdr:rowOff>0</xdr:rowOff>
    </xdr:from>
    <xdr:to>
      <xdr:col>9</xdr:col>
      <xdr:colOff>1206500</xdr:colOff>
      <xdr:row>23</xdr:row>
      <xdr:rowOff>190500</xdr:rowOff>
    </xdr:to>
    <xdr:sp macro="" textlink="">
      <xdr:nvSpPr>
        <xdr:cNvPr id="134065" name="Text Box 72">
          <a:extLst>
            <a:ext uri="{FF2B5EF4-FFF2-40B4-BE49-F238E27FC236}">
              <a16:creationId xmlns:a16="http://schemas.microsoft.com/office/drawing/2014/main" id="{00000000-0008-0000-0700-0000B10B0200}"/>
            </a:ext>
          </a:extLst>
        </xdr:cNvPr>
        <xdr:cNvSpPr txBox="1">
          <a:spLocks noChangeArrowheads="1"/>
        </xdr:cNvSpPr>
      </xdr:nvSpPr>
      <xdr:spPr bwMode="auto">
        <a:xfrm>
          <a:off x="16319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23</xdr:row>
      <xdr:rowOff>0</xdr:rowOff>
    </xdr:from>
    <xdr:to>
      <xdr:col>9</xdr:col>
      <xdr:colOff>1206500</xdr:colOff>
      <xdr:row>23</xdr:row>
      <xdr:rowOff>190500</xdr:rowOff>
    </xdr:to>
    <xdr:sp macro="" textlink="">
      <xdr:nvSpPr>
        <xdr:cNvPr id="134066" name="Text Box 72">
          <a:extLst>
            <a:ext uri="{FF2B5EF4-FFF2-40B4-BE49-F238E27FC236}">
              <a16:creationId xmlns:a16="http://schemas.microsoft.com/office/drawing/2014/main" id="{00000000-0008-0000-0700-0000B20B0200}"/>
            </a:ext>
          </a:extLst>
        </xdr:cNvPr>
        <xdr:cNvSpPr txBox="1">
          <a:spLocks noChangeArrowheads="1"/>
        </xdr:cNvSpPr>
      </xdr:nvSpPr>
      <xdr:spPr bwMode="auto">
        <a:xfrm>
          <a:off x="16319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1206500</xdr:colOff>
      <xdr:row>23</xdr:row>
      <xdr:rowOff>0</xdr:rowOff>
    </xdr:from>
    <xdr:to>
      <xdr:col>11</xdr:col>
      <xdr:colOff>1206500</xdr:colOff>
      <xdr:row>23</xdr:row>
      <xdr:rowOff>190500</xdr:rowOff>
    </xdr:to>
    <xdr:sp macro="" textlink="">
      <xdr:nvSpPr>
        <xdr:cNvPr id="134067" name="Text Box 72">
          <a:extLst>
            <a:ext uri="{FF2B5EF4-FFF2-40B4-BE49-F238E27FC236}">
              <a16:creationId xmlns:a16="http://schemas.microsoft.com/office/drawing/2014/main" id="{00000000-0008-0000-0700-0000B30B0200}"/>
            </a:ext>
          </a:extLst>
        </xdr:cNvPr>
        <xdr:cNvSpPr txBox="1">
          <a:spLocks noChangeArrowheads="1"/>
        </xdr:cNvSpPr>
      </xdr:nvSpPr>
      <xdr:spPr bwMode="auto">
        <a:xfrm>
          <a:off x="19367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1206500</xdr:colOff>
      <xdr:row>23</xdr:row>
      <xdr:rowOff>0</xdr:rowOff>
    </xdr:from>
    <xdr:to>
      <xdr:col>11</xdr:col>
      <xdr:colOff>1206500</xdr:colOff>
      <xdr:row>23</xdr:row>
      <xdr:rowOff>190500</xdr:rowOff>
    </xdr:to>
    <xdr:sp macro="" textlink="">
      <xdr:nvSpPr>
        <xdr:cNvPr id="134068" name="Text Box 72">
          <a:extLst>
            <a:ext uri="{FF2B5EF4-FFF2-40B4-BE49-F238E27FC236}">
              <a16:creationId xmlns:a16="http://schemas.microsoft.com/office/drawing/2014/main" id="{00000000-0008-0000-0700-0000B40B0200}"/>
            </a:ext>
          </a:extLst>
        </xdr:cNvPr>
        <xdr:cNvSpPr txBox="1">
          <a:spLocks noChangeArrowheads="1"/>
        </xdr:cNvSpPr>
      </xdr:nvSpPr>
      <xdr:spPr bwMode="auto">
        <a:xfrm>
          <a:off x="19367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8467</xdr:colOff>
      <xdr:row>23</xdr:row>
      <xdr:rowOff>0</xdr:rowOff>
    </xdr:from>
    <xdr:to>
      <xdr:col>14</xdr:col>
      <xdr:colOff>8467</xdr:colOff>
      <xdr:row>23</xdr:row>
      <xdr:rowOff>190500</xdr:rowOff>
    </xdr:to>
    <xdr:sp macro="" textlink="">
      <xdr:nvSpPr>
        <xdr:cNvPr id="134069" name="Text Box 72">
          <a:extLst>
            <a:ext uri="{FF2B5EF4-FFF2-40B4-BE49-F238E27FC236}">
              <a16:creationId xmlns:a16="http://schemas.microsoft.com/office/drawing/2014/main" id="{00000000-0008-0000-0700-0000B50B0200}"/>
            </a:ext>
          </a:extLst>
        </xdr:cNvPr>
        <xdr:cNvSpPr txBox="1">
          <a:spLocks noChangeArrowheads="1"/>
        </xdr:cNvSpPr>
      </xdr:nvSpPr>
      <xdr:spPr bwMode="auto">
        <a:xfrm>
          <a:off x="22233467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8467</xdr:colOff>
      <xdr:row>23</xdr:row>
      <xdr:rowOff>0</xdr:rowOff>
    </xdr:from>
    <xdr:to>
      <xdr:col>14</xdr:col>
      <xdr:colOff>8467</xdr:colOff>
      <xdr:row>23</xdr:row>
      <xdr:rowOff>190500</xdr:rowOff>
    </xdr:to>
    <xdr:sp macro="" textlink="">
      <xdr:nvSpPr>
        <xdr:cNvPr id="134070" name="Text Box 72">
          <a:extLst>
            <a:ext uri="{FF2B5EF4-FFF2-40B4-BE49-F238E27FC236}">
              <a16:creationId xmlns:a16="http://schemas.microsoft.com/office/drawing/2014/main" id="{00000000-0008-0000-0700-0000B60B0200}"/>
            </a:ext>
          </a:extLst>
        </xdr:cNvPr>
        <xdr:cNvSpPr txBox="1">
          <a:spLocks noChangeArrowheads="1"/>
        </xdr:cNvSpPr>
      </xdr:nvSpPr>
      <xdr:spPr bwMode="auto">
        <a:xfrm>
          <a:off x="22233467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14</xdr:col>
      <xdr:colOff>8467</xdr:colOff>
      <xdr:row>23</xdr:row>
      <xdr:rowOff>0</xdr:rowOff>
    </xdr:from>
    <xdr:to>
      <xdr:col>14</xdr:col>
      <xdr:colOff>8467</xdr:colOff>
      <xdr:row>23</xdr:row>
      <xdr:rowOff>203200</xdr:rowOff>
    </xdr:to>
    <xdr:sp macro="" textlink="">
      <xdr:nvSpPr>
        <xdr:cNvPr id="134071" name="Text Box 72">
          <a:extLst>
            <a:ext uri="{FF2B5EF4-FFF2-40B4-BE49-F238E27FC236}">
              <a16:creationId xmlns:a16="http://schemas.microsoft.com/office/drawing/2014/main" id="{00000000-0008-0000-0700-0000B70B0200}"/>
            </a:ext>
          </a:extLst>
        </xdr:cNvPr>
        <xdr:cNvSpPr txBox="1">
          <a:spLocks noChangeArrowheads="1"/>
        </xdr:cNvSpPr>
      </xdr:nvSpPr>
      <xdr:spPr bwMode="auto">
        <a:xfrm>
          <a:off x="22233467" y="109643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14</xdr:col>
      <xdr:colOff>8467</xdr:colOff>
      <xdr:row>23</xdr:row>
      <xdr:rowOff>0</xdr:rowOff>
    </xdr:from>
    <xdr:to>
      <xdr:col>14</xdr:col>
      <xdr:colOff>8467</xdr:colOff>
      <xdr:row>23</xdr:row>
      <xdr:rowOff>203200</xdr:rowOff>
    </xdr:to>
    <xdr:sp macro="" textlink="">
      <xdr:nvSpPr>
        <xdr:cNvPr id="134072" name="Text Box 72">
          <a:extLst>
            <a:ext uri="{FF2B5EF4-FFF2-40B4-BE49-F238E27FC236}">
              <a16:creationId xmlns:a16="http://schemas.microsoft.com/office/drawing/2014/main" id="{00000000-0008-0000-0700-0000B80B0200}"/>
            </a:ext>
          </a:extLst>
        </xdr:cNvPr>
        <xdr:cNvSpPr txBox="1">
          <a:spLocks noChangeArrowheads="1"/>
        </xdr:cNvSpPr>
      </xdr:nvSpPr>
      <xdr:spPr bwMode="auto">
        <a:xfrm>
          <a:off x="22233467" y="109643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0</xdr:col>
      <xdr:colOff>152400</xdr:colOff>
      <xdr:row>12</xdr:row>
      <xdr:rowOff>279400</xdr:rowOff>
    </xdr:from>
    <xdr:to>
      <xdr:col>0</xdr:col>
      <xdr:colOff>1193800</xdr:colOff>
      <xdr:row>17</xdr:row>
      <xdr:rowOff>63500</xdr:rowOff>
    </xdr:to>
    <xdr:pic>
      <xdr:nvPicPr>
        <xdr:cNvPr id="136" name="Picture 203" descr="prod_a8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142567"/>
          <a:ext cx="1041400" cy="137160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37" name="Text Box 54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39" name="Text Box 126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40" name="Text Box 127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41" name="Text Box 179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42" name="Text Box 180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44" name="Text Box 127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45" name="Text Box 5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47" name="Text Box 12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48" name="Text Box 12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49" name="Text Box 179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50" name="Text Box 180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52" name="Text Box 127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53" name="Text Box 127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54" name="Text Box 127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57" name="Text Box 127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160" name="Text Box 127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1" name="Text Box 54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2" name="Text Box 54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3" name="Text Box 54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4" name="Text Box 54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5" name="Text Box 54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6" name="Text Box 54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7" name="Text Box 54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8" name="Text Box 54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69" name="Text Box 54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0" name="Text Box 54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1" name="Text Box 54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2" name="Text Box 54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3" name="Text Box 54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4" name="Text Box 54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5" name="Text Box 5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6" name="Text Box 54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7" name="Text Box 8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8" name="Text Box 82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79" name="Text Box 126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80" name="Text Box 179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81" name="Text Box 18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82" name="Text Box 126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83" name="Text Box 179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184" name="Text Box 180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85" name="Text Box 126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86" name="Text Box 126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87" name="Text Box 12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88" name="Text Box 126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1" name="Text Box 126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4" name="Text Box 126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5" name="Text Box 126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6" name="Text Box 126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7" name="Text Box 12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8" name="Text Box 126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199" name="Text Box 126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00" name="Text Box 126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01" name="Text Box 126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02" name="Text Box 126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03" name="Text Box 82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04" name="Text Box 82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05" name="Text Box 207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06" name="Text Box 207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07" name="Text Box 207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08" name="Text Box 207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177800</xdr:colOff>
      <xdr:row>1</xdr:row>
      <xdr:rowOff>190500</xdr:rowOff>
    </xdr:to>
    <xdr:sp macro="" textlink="">
      <xdr:nvSpPr>
        <xdr:cNvPr id="209" name="Text Box 202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177800</xdr:colOff>
      <xdr:row>1</xdr:row>
      <xdr:rowOff>190500</xdr:rowOff>
    </xdr:to>
    <xdr:sp macro="" textlink="">
      <xdr:nvSpPr>
        <xdr:cNvPr id="210" name="Text Box 202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203200</xdr:colOff>
      <xdr:row>1</xdr:row>
      <xdr:rowOff>190500</xdr:rowOff>
    </xdr:to>
    <xdr:sp macro="" textlink="">
      <xdr:nvSpPr>
        <xdr:cNvPr id="211" name="Text Box 202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203200</xdr:colOff>
      <xdr:row>1</xdr:row>
      <xdr:rowOff>190500</xdr:rowOff>
    </xdr:to>
    <xdr:sp macro="" textlink="">
      <xdr:nvSpPr>
        <xdr:cNvPr id="212" name="Text Box 202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213" name="Text Box 127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231" name="Text Box 127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232" name="Text Box 127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14</xdr:col>
      <xdr:colOff>673100</xdr:colOff>
      <xdr:row>1</xdr:row>
      <xdr:rowOff>0</xdr:rowOff>
    </xdr:from>
    <xdr:to>
      <xdr:col>15</xdr:col>
      <xdr:colOff>0</xdr:colOff>
      <xdr:row>1</xdr:row>
      <xdr:rowOff>165100</xdr:rowOff>
    </xdr:to>
    <xdr:sp macro="" textlink="">
      <xdr:nvSpPr>
        <xdr:cNvPr id="233" name="Text Box 127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42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34" name="Text Box 207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35" name="Text Box 207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36" name="Text Box 207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139700</xdr:rowOff>
    </xdr:to>
    <xdr:sp macro="" textlink="">
      <xdr:nvSpPr>
        <xdr:cNvPr id="237" name="Text Box 207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177800</xdr:colOff>
      <xdr:row>1</xdr:row>
      <xdr:rowOff>190500</xdr:rowOff>
    </xdr:to>
    <xdr:sp macro="" textlink="">
      <xdr:nvSpPr>
        <xdr:cNvPr id="238" name="Text Box 202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177800</xdr:colOff>
      <xdr:row>1</xdr:row>
      <xdr:rowOff>190500</xdr:rowOff>
    </xdr:to>
    <xdr:sp macro="" textlink="">
      <xdr:nvSpPr>
        <xdr:cNvPr id="239" name="Text Box 202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203200</xdr:colOff>
      <xdr:row>1</xdr:row>
      <xdr:rowOff>190500</xdr:rowOff>
    </xdr:to>
    <xdr:sp macro="" textlink="">
      <xdr:nvSpPr>
        <xdr:cNvPr id="240" name="Text Box 202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203200</xdr:colOff>
      <xdr:row>1</xdr:row>
      <xdr:rowOff>190500</xdr:rowOff>
    </xdr:to>
    <xdr:sp macro="" textlink="">
      <xdr:nvSpPr>
        <xdr:cNvPr id="241" name="Text Box 202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42" name="Text Box 54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43" name="Text Box 82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44" name="Text Box 126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45" name="Text Box 127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246" name="Text Box 179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247" name="Text Box 180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248" name="Text Box 186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249" name="Text Box 187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8</xdr:row>
      <xdr:rowOff>50800</xdr:rowOff>
    </xdr:from>
    <xdr:to>
      <xdr:col>15</xdr:col>
      <xdr:colOff>0</xdr:colOff>
      <xdr:row>8</xdr:row>
      <xdr:rowOff>190500</xdr:rowOff>
    </xdr:to>
    <xdr:sp macro="" textlink="">
      <xdr:nvSpPr>
        <xdr:cNvPr id="250" name="Text Box 207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251" name="Text Box 158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252" name="Text Box 202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253" name="Text Box 186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254" name="Text Box 187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255" name="Text Box 72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56" name="Text Box 82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57" name="Text Box 127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50800</xdr:rowOff>
    </xdr:from>
    <xdr:to>
      <xdr:col>15</xdr:col>
      <xdr:colOff>0</xdr:colOff>
      <xdr:row>16</xdr:row>
      <xdr:rowOff>190500</xdr:rowOff>
    </xdr:to>
    <xdr:sp macro="" textlink="">
      <xdr:nvSpPr>
        <xdr:cNvPr id="258" name="Text Box 20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229023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7</xdr:row>
      <xdr:rowOff>0</xdr:rowOff>
    </xdr:from>
    <xdr:to>
      <xdr:col>22</xdr:col>
      <xdr:colOff>177800</xdr:colOff>
      <xdr:row>7</xdr:row>
      <xdr:rowOff>190500</xdr:rowOff>
    </xdr:to>
    <xdr:sp macro="" textlink="">
      <xdr:nvSpPr>
        <xdr:cNvPr id="259" name="Text Box 202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60" name="Text Box 54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61" name="Text Box 82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62" name="Text Box 126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63" name="Text Box 127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264" name="Text Box 179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265" name="Text Box 180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266" name="Text Box 186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267" name="Text Box 187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8</xdr:row>
      <xdr:rowOff>50800</xdr:rowOff>
    </xdr:from>
    <xdr:to>
      <xdr:col>15</xdr:col>
      <xdr:colOff>0</xdr:colOff>
      <xdr:row>8</xdr:row>
      <xdr:rowOff>190500</xdr:rowOff>
    </xdr:to>
    <xdr:sp macro="" textlink="">
      <xdr:nvSpPr>
        <xdr:cNvPr id="268" name="Text Box 20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269" name="Text Box 158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270" name="Text Box 202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271" name="Text Box 186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272" name="Text Box 187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273" name="Text Box 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74" name="Text Box 82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75" name="Text Box 127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50800</xdr:rowOff>
    </xdr:from>
    <xdr:to>
      <xdr:col>15</xdr:col>
      <xdr:colOff>0</xdr:colOff>
      <xdr:row>16</xdr:row>
      <xdr:rowOff>190500</xdr:rowOff>
    </xdr:to>
    <xdr:sp macro="" textlink="">
      <xdr:nvSpPr>
        <xdr:cNvPr id="276" name="Text Box 207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229023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7</xdr:row>
      <xdr:rowOff>0</xdr:rowOff>
    </xdr:from>
    <xdr:to>
      <xdr:col>22</xdr:col>
      <xdr:colOff>177800</xdr:colOff>
      <xdr:row>7</xdr:row>
      <xdr:rowOff>190500</xdr:rowOff>
    </xdr:to>
    <xdr:sp macro="" textlink="">
      <xdr:nvSpPr>
        <xdr:cNvPr id="278" name="Text Box 202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80" name="Text Box 127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81" name="Text Box 127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82" name="Text Box 127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22</xdr:col>
      <xdr:colOff>25400</xdr:colOff>
      <xdr:row>1</xdr:row>
      <xdr:rowOff>165100</xdr:rowOff>
    </xdr:to>
    <xdr:sp macro="" textlink="">
      <xdr:nvSpPr>
        <xdr:cNvPr id="283" name="Text Box 127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4" name="Text Box 54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5" name="Text Box 54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6" name="Text Box 54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7" name="Text Box 54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8" name="Text Box 54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89" name="Text Box 54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0" name="Text Box 54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1" name="Text Box 54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2" name="Text Box 54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3" name="Text Box 54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4" name="Text Box 54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5" name="Text Box 54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6" name="Text Box 54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7" name="Text Box 54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8" name="Text Box 54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299" name="Text Box 54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0" name="Text Box 82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1" name="Text Box 82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2" name="Text Box 126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03" name="Text Box 179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04" name="Text Box 180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5" name="Text Box 126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06" name="Text Box 179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07" name="Text Box 180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8" name="Text Box 126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09" name="Text Box 126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0" name="Text Box 126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1" name="Text Box 126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2" name="Text Box 126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3" name="Text Box 126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4" name="Text Box 126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5" name="Text Box 126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6" name="Text Box 126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7" name="Text Box 126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8" name="Text Box 126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19" name="Text Box 126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20" name="Text Box 126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21" name="Text Box 126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22" name="Text Box 82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23" name="Text Box 82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8</xdr:row>
      <xdr:rowOff>50800</xdr:rowOff>
    </xdr:from>
    <xdr:to>
      <xdr:col>15</xdr:col>
      <xdr:colOff>0</xdr:colOff>
      <xdr:row>8</xdr:row>
      <xdr:rowOff>190500</xdr:rowOff>
    </xdr:to>
    <xdr:sp macro="" textlink="">
      <xdr:nvSpPr>
        <xdr:cNvPr id="324" name="Text Box 207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8</xdr:row>
      <xdr:rowOff>50800</xdr:rowOff>
    </xdr:from>
    <xdr:to>
      <xdr:col>15</xdr:col>
      <xdr:colOff>0</xdr:colOff>
      <xdr:row>8</xdr:row>
      <xdr:rowOff>190500</xdr:rowOff>
    </xdr:to>
    <xdr:sp macro="" textlink="">
      <xdr:nvSpPr>
        <xdr:cNvPr id="325" name="Text Box 207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7</xdr:row>
      <xdr:rowOff>0</xdr:rowOff>
    </xdr:from>
    <xdr:to>
      <xdr:col>22</xdr:col>
      <xdr:colOff>203200</xdr:colOff>
      <xdr:row>7</xdr:row>
      <xdr:rowOff>190500</xdr:rowOff>
    </xdr:to>
    <xdr:sp macro="" textlink="">
      <xdr:nvSpPr>
        <xdr:cNvPr id="326" name="Text Box 202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7</xdr:row>
      <xdr:rowOff>0</xdr:rowOff>
    </xdr:from>
    <xdr:to>
      <xdr:col>22</xdr:col>
      <xdr:colOff>203200</xdr:colOff>
      <xdr:row>7</xdr:row>
      <xdr:rowOff>190500</xdr:rowOff>
    </xdr:to>
    <xdr:sp macro="" textlink="">
      <xdr:nvSpPr>
        <xdr:cNvPr id="327" name="Text Box 202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50800</xdr:rowOff>
    </xdr:from>
    <xdr:to>
      <xdr:col>15</xdr:col>
      <xdr:colOff>0</xdr:colOff>
      <xdr:row>16</xdr:row>
      <xdr:rowOff>190500</xdr:rowOff>
    </xdr:to>
    <xdr:sp macro="" textlink="">
      <xdr:nvSpPr>
        <xdr:cNvPr id="328" name="Text Box 207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229023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16</xdr:row>
      <xdr:rowOff>50800</xdr:rowOff>
    </xdr:from>
    <xdr:to>
      <xdr:col>15</xdr:col>
      <xdr:colOff>0</xdr:colOff>
      <xdr:row>16</xdr:row>
      <xdr:rowOff>190500</xdr:rowOff>
    </xdr:to>
    <xdr:sp macro="" textlink="">
      <xdr:nvSpPr>
        <xdr:cNvPr id="329" name="Text Box 207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22902333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330" name="Text Box 186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31" name="Text Box 187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332" name="Text Box 186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33" name="Text Box 187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34" name="Text Box 202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335" name="Text Box 186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36" name="Text Box 187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38" name="Text Box 202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339" name="Text Box 186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340" name="Text Box 187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344" name="Text Box 158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345" name="Text Box 158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346" name="Text Box 72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22</xdr:row>
      <xdr:rowOff>0</xdr:rowOff>
    </xdr:from>
    <xdr:to>
      <xdr:col>15</xdr:col>
      <xdr:colOff>0</xdr:colOff>
      <xdr:row>22</xdr:row>
      <xdr:rowOff>190500</xdr:rowOff>
    </xdr:to>
    <xdr:sp macro="" textlink="">
      <xdr:nvSpPr>
        <xdr:cNvPr id="347" name="Text Box 72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48" name="Text Box 72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49" name="Text Box 72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50" name="Text Box 72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51" name="Text Box 72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52" name="Text Box 72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23</xdr:row>
      <xdr:rowOff>0</xdr:rowOff>
    </xdr:from>
    <xdr:to>
      <xdr:col>15</xdr:col>
      <xdr:colOff>0</xdr:colOff>
      <xdr:row>23</xdr:row>
      <xdr:rowOff>190500</xdr:rowOff>
    </xdr:to>
    <xdr:sp macro="" textlink="">
      <xdr:nvSpPr>
        <xdr:cNvPr id="353" name="Text Box 72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56" name="Text Box 82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57" name="Text Box 82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58" name="Text Box 82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59" name="Text Box 82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0" name="Text Box 82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1" name="Text Box 82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2" name="Text Box 82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3" name="Text Box 82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4" name="Text Box 82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5" name="Text Box 82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6" name="Text Box 82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0</xdr:colOff>
      <xdr:row>1</xdr:row>
      <xdr:rowOff>190500</xdr:rowOff>
    </xdr:to>
    <xdr:sp macro="" textlink="">
      <xdr:nvSpPr>
        <xdr:cNvPr id="367" name="Text Box 82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54" name="Text Box 127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68" name="Text Box 127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69" name="Text Box 127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70" name="Text Box 127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1" name="Text Box 54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2" name="Text Box 82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3" name="Text Box 126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74" name="Text Box 179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75" name="Text Box 180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6" name="Text Box 82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77" name="Text Box 127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8" name="Text Box 54">
          <a:extLst>
            <a:ext uri="{FF2B5EF4-FFF2-40B4-BE49-F238E27FC236}">
              <a16:creationId xmlns:a16="http://schemas.microsoft.com/office/drawing/2014/main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79" name="Text Box 82">
          <a:extLst>
            <a:ext uri="{FF2B5EF4-FFF2-40B4-BE49-F238E27FC236}">
              <a16:creationId xmlns:a16="http://schemas.microsoft.com/office/drawing/2014/main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80" name="Text Box 126">
          <a:extLst>
            <a:ext uri="{FF2B5EF4-FFF2-40B4-BE49-F238E27FC236}">
              <a16:creationId xmlns:a16="http://schemas.microsoft.com/office/drawing/2014/main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81" name="Text Box 179">
          <a:extLst>
            <a:ext uri="{FF2B5EF4-FFF2-40B4-BE49-F238E27FC236}">
              <a16:creationId xmlns:a16="http://schemas.microsoft.com/office/drawing/2014/main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382" name="Text Box 180">
          <a:extLst>
            <a:ext uri="{FF2B5EF4-FFF2-40B4-BE49-F238E27FC236}">
              <a16:creationId xmlns:a16="http://schemas.microsoft.com/office/drawing/2014/main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83" name="Text Box 82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84" name="Text Box 127">
          <a:extLst>
            <a:ext uri="{FF2B5EF4-FFF2-40B4-BE49-F238E27FC236}">
              <a16:creationId xmlns:a16="http://schemas.microsoft.com/office/drawing/2014/main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85" name="Text Box 127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14</xdr:col>
      <xdr:colOff>673100</xdr:colOff>
      <xdr:row>1</xdr:row>
      <xdr:rowOff>0</xdr:rowOff>
    </xdr:from>
    <xdr:ext cx="16933" cy="165100"/>
    <xdr:sp macro="" textlink="">
      <xdr:nvSpPr>
        <xdr:cNvPr id="386" name="Text Box 127">
          <a:extLst>
            <a:ext uri="{FF2B5EF4-FFF2-40B4-BE49-F238E27FC236}">
              <a16:creationId xmlns:a16="http://schemas.microsoft.com/office/drawing/2014/main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22898100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87" name="Text Box 54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88" name="Text Box 54">
          <a:extLst>
            <a:ext uri="{FF2B5EF4-FFF2-40B4-BE49-F238E27FC236}">
              <a16:creationId xmlns:a16="http://schemas.microsoft.com/office/drawing/2014/main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89" name="Text Box 54">
          <a:extLst>
            <a:ext uri="{FF2B5EF4-FFF2-40B4-BE49-F238E27FC236}">
              <a16:creationId xmlns:a16="http://schemas.microsoft.com/office/drawing/2014/main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0" name="Text Box 54">
          <a:extLst>
            <a:ext uri="{FF2B5EF4-FFF2-40B4-BE49-F238E27FC236}">
              <a16:creationId xmlns:a16="http://schemas.microsoft.com/office/drawing/2014/main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1" name="Text Box 54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2" name="Text Box 54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3" name="Text Box 54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4" name="Text Box 54">
          <a:extLst>
            <a:ext uri="{FF2B5EF4-FFF2-40B4-BE49-F238E27FC236}">
              <a16:creationId xmlns:a16="http://schemas.microsoft.com/office/drawing/2014/main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5" name="Text Box 54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6" name="Text Box 54">
          <a:extLst>
            <a:ext uri="{FF2B5EF4-FFF2-40B4-BE49-F238E27FC236}">
              <a16:creationId xmlns:a16="http://schemas.microsoft.com/office/drawing/2014/main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7" name="Text Box 54">
          <a:extLst>
            <a:ext uri="{FF2B5EF4-FFF2-40B4-BE49-F238E27FC236}">
              <a16:creationId xmlns:a16="http://schemas.microsoft.com/office/drawing/2014/main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8" name="Text Box 54">
          <a:extLst>
            <a:ext uri="{FF2B5EF4-FFF2-40B4-BE49-F238E27FC236}">
              <a16:creationId xmlns:a16="http://schemas.microsoft.com/office/drawing/2014/main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399" name="Text Box 54">
          <a:extLst>
            <a:ext uri="{FF2B5EF4-FFF2-40B4-BE49-F238E27FC236}">
              <a16:creationId xmlns:a16="http://schemas.microsoft.com/office/drawing/2014/main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0" name="Text Box 54">
          <a:extLst>
            <a:ext uri="{FF2B5EF4-FFF2-40B4-BE49-F238E27FC236}">
              <a16:creationId xmlns:a16="http://schemas.microsoft.com/office/drawing/2014/main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1" name="Text Box 54">
          <a:extLst>
            <a:ext uri="{FF2B5EF4-FFF2-40B4-BE49-F238E27FC236}">
              <a16:creationId xmlns:a16="http://schemas.microsoft.com/office/drawing/2014/main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2" name="Text Box 54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3" name="Text Box 82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4" name="Text Box 82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5" name="Text Box 126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406" name="Text Box 179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407" name="Text Box 180">
          <a:extLst>
            <a:ext uri="{FF2B5EF4-FFF2-40B4-BE49-F238E27FC236}">
              <a16:creationId xmlns:a16="http://schemas.microsoft.com/office/drawing/2014/main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08" name="Text Box 126">
          <a:extLst>
            <a:ext uri="{FF2B5EF4-FFF2-40B4-BE49-F238E27FC236}">
              <a16:creationId xmlns:a16="http://schemas.microsoft.com/office/drawing/2014/main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409" name="Text Box 179">
          <a:extLst>
            <a:ext uri="{FF2B5EF4-FFF2-40B4-BE49-F238E27FC236}">
              <a16:creationId xmlns:a16="http://schemas.microsoft.com/office/drawing/2014/main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410" name="Text Box 180">
          <a:extLst>
            <a:ext uri="{FF2B5EF4-FFF2-40B4-BE49-F238E27FC236}">
              <a16:creationId xmlns:a16="http://schemas.microsoft.com/office/drawing/2014/main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1" name="Text Box 126">
          <a:extLst>
            <a:ext uri="{FF2B5EF4-FFF2-40B4-BE49-F238E27FC236}">
              <a16:creationId xmlns:a16="http://schemas.microsoft.com/office/drawing/2014/main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2" name="Text Box 126">
          <a:extLst>
            <a:ext uri="{FF2B5EF4-FFF2-40B4-BE49-F238E27FC236}">
              <a16:creationId xmlns:a16="http://schemas.microsoft.com/office/drawing/2014/main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3" name="Text Box 126">
          <a:extLst>
            <a:ext uri="{FF2B5EF4-FFF2-40B4-BE49-F238E27FC236}">
              <a16:creationId xmlns:a16="http://schemas.microsoft.com/office/drawing/2014/main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4" name="Text Box 126">
          <a:extLst>
            <a:ext uri="{FF2B5EF4-FFF2-40B4-BE49-F238E27FC236}">
              <a16:creationId xmlns:a16="http://schemas.microsoft.com/office/drawing/2014/main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5" name="Text Box 126">
          <a:extLst>
            <a:ext uri="{FF2B5EF4-FFF2-40B4-BE49-F238E27FC236}">
              <a16:creationId xmlns:a16="http://schemas.microsoft.com/office/drawing/2014/main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6" name="Text Box 126">
          <a:extLst>
            <a:ext uri="{FF2B5EF4-FFF2-40B4-BE49-F238E27FC236}">
              <a16:creationId xmlns:a16="http://schemas.microsoft.com/office/drawing/2014/main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7" name="Text Box 126">
          <a:extLst>
            <a:ext uri="{FF2B5EF4-FFF2-40B4-BE49-F238E27FC236}">
              <a16:creationId xmlns:a16="http://schemas.microsoft.com/office/drawing/2014/main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8" name="Text Box 126">
          <a:extLst>
            <a:ext uri="{FF2B5EF4-FFF2-40B4-BE49-F238E27FC236}">
              <a16:creationId xmlns:a16="http://schemas.microsoft.com/office/drawing/2014/main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19" name="Text Box 126">
          <a:extLst>
            <a:ext uri="{FF2B5EF4-FFF2-40B4-BE49-F238E27FC236}">
              <a16:creationId xmlns:a16="http://schemas.microsoft.com/office/drawing/2014/main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0" name="Text Box 126">
          <a:extLst>
            <a:ext uri="{FF2B5EF4-FFF2-40B4-BE49-F238E27FC236}">
              <a16:creationId xmlns:a16="http://schemas.microsoft.com/office/drawing/2014/main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1" name="Text Box 126">
          <a:extLst>
            <a:ext uri="{FF2B5EF4-FFF2-40B4-BE49-F238E27FC236}">
              <a16:creationId xmlns:a16="http://schemas.microsoft.com/office/drawing/2014/main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2" name="Text Box 126">
          <a:extLst>
            <a:ext uri="{FF2B5EF4-FFF2-40B4-BE49-F238E27FC236}">
              <a16:creationId xmlns:a16="http://schemas.microsoft.com/office/drawing/2014/main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3" name="Text Box 126">
          <a:extLst>
            <a:ext uri="{FF2B5EF4-FFF2-40B4-BE49-F238E27FC236}">
              <a16:creationId xmlns:a16="http://schemas.microsoft.com/office/drawing/2014/main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4" name="Text Box 126">
          <a:extLst>
            <a:ext uri="{FF2B5EF4-FFF2-40B4-BE49-F238E27FC236}">
              <a16:creationId xmlns:a16="http://schemas.microsoft.com/office/drawing/2014/main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5" name="Text Box 82">
          <a:extLst>
            <a:ext uri="{FF2B5EF4-FFF2-40B4-BE49-F238E27FC236}">
              <a16:creationId xmlns:a16="http://schemas.microsoft.com/office/drawing/2014/main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26" name="Text Box 82">
          <a:extLst>
            <a:ext uri="{FF2B5EF4-FFF2-40B4-BE49-F238E27FC236}">
              <a16:creationId xmlns:a16="http://schemas.microsoft.com/office/drawing/2014/main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3" name="Text Box 126">
          <a:extLst>
            <a:ext uri="{FF2B5EF4-FFF2-40B4-BE49-F238E27FC236}">
              <a16:creationId xmlns:a16="http://schemas.microsoft.com/office/drawing/2014/main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4" name="Text Box 126">
          <a:extLst>
            <a:ext uri="{FF2B5EF4-FFF2-40B4-BE49-F238E27FC236}">
              <a16:creationId xmlns:a16="http://schemas.microsoft.com/office/drawing/2014/main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5" name="Text Box 126">
          <a:extLst>
            <a:ext uri="{FF2B5EF4-FFF2-40B4-BE49-F238E27FC236}">
              <a16:creationId xmlns:a16="http://schemas.microsoft.com/office/drawing/2014/main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6" name="Text Box 126">
          <a:extLst>
            <a:ext uri="{FF2B5EF4-FFF2-40B4-BE49-F238E27FC236}">
              <a16:creationId xmlns:a16="http://schemas.microsoft.com/office/drawing/2014/main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7" name="Text Box 126">
          <a:extLst>
            <a:ext uri="{FF2B5EF4-FFF2-40B4-BE49-F238E27FC236}">
              <a16:creationId xmlns:a16="http://schemas.microsoft.com/office/drawing/2014/main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8" name="Text Box 126">
          <a:extLst>
            <a:ext uri="{FF2B5EF4-FFF2-40B4-BE49-F238E27FC236}">
              <a16:creationId xmlns:a16="http://schemas.microsoft.com/office/drawing/2014/main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69" name="Text Box 126">
          <a:extLst>
            <a:ext uri="{FF2B5EF4-FFF2-40B4-BE49-F238E27FC236}">
              <a16:creationId xmlns:a16="http://schemas.microsoft.com/office/drawing/2014/main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0" name="Text Box 126">
          <a:extLst>
            <a:ext uri="{FF2B5EF4-FFF2-40B4-BE49-F238E27FC236}">
              <a16:creationId xmlns:a16="http://schemas.microsoft.com/office/drawing/2014/main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1" name="Text Box 126">
          <a:extLst>
            <a:ext uri="{FF2B5EF4-FFF2-40B4-BE49-F238E27FC236}">
              <a16:creationId xmlns:a16="http://schemas.microsoft.com/office/drawing/2014/main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2" name="Text Box 126">
          <a:extLst>
            <a:ext uri="{FF2B5EF4-FFF2-40B4-BE49-F238E27FC236}">
              <a16:creationId xmlns:a16="http://schemas.microsoft.com/office/drawing/2014/main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3" name="Text Box 126">
          <a:extLst>
            <a:ext uri="{FF2B5EF4-FFF2-40B4-BE49-F238E27FC236}">
              <a16:creationId xmlns:a16="http://schemas.microsoft.com/office/drawing/2014/main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4" name="Text Box 126">
          <a:extLst>
            <a:ext uri="{FF2B5EF4-FFF2-40B4-BE49-F238E27FC236}">
              <a16:creationId xmlns:a16="http://schemas.microsoft.com/office/drawing/2014/main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5" name="Text Box 126">
          <a:extLst>
            <a:ext uri="{FF2B5EF4-FFF2-40B4-BE49-F238E27FC236}">
              <a16:creationId xmlns:a16="http://schemas.microsoft.com/office/drawing/2014/main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6" name="Text Box 126">
          <a:extLst>
            <a:ext uri="{FF2B5EF4-FFF2-40B4-BE49-F238E27FC236}">
              <a16:creationId xmlns:a16="http://schemas.microsoft.com/office/drawing/2014/main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7" name="Text Box 126">
          <a:extLst>
            <a:ext uri="{FF2B5EF4-FFF2-40B4-BE49-F238E27FC236}">
              <a16:creationId xmlns:a16="http://schemas.microsoft.com/office/drawing/2014/main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8" name="Text Box 126">
          <a:extLst>
            <a:ext uri="{FF2B5EF4-FFF2-40B4-BE49-F238E27FC236}">
              <a16:creationId xmlns:a16="http://schemas.microsoft.com/office/drawing/2014/main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79" name="Text Box 126">
          <a:extLst>
            <a:ext uri="{FF2B5EF4-FFF2-40B4-BE49-F238E27FC236}">
              <a16:creationId xmlns:a16="http://schemas.microsoft.com/office/drawing/2014/main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0" name="Text Box 126">
          <a:extLst>
            <a:ext uri="{FF2B5EF4-FFF2-40B4-BE49-F238E27FC236}">
              <a16:creationId xmlns:a16="http://schemas.microsoft.com/office/drawing/2014/main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1" name="Text Box 126">
          <a:extLst>
            <a:ext uri="{FF2B5EF4-FFF2-40B4-BE49-F238E27FC236}">
              <a16:creationId xmlns:a16="http://schemas.microsoft.com/office/drawing/2014/main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2" name="Text Box 126">
          <a:extLst>
            <a:ext uri="{FF2B5EF4-FFF2-40B4-BE49-F238E27FC236}">
              <a16:creationId xmlns:a16="http://schemas.microsoft.com/office/drawing/2014/main" id="{00000000-0008-0000-0700-0000E2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3" name="Text Box 126">
          <a:extLst>
            <a:ext uri="{FF2B5EF4-FFF2-40B4-BE49-F238E27FC236}">
              <a16:creationId xmlns:a16="http://schemas.microsoft.com/office/drawing/2014/main" id="{00000000-0008-0000-0700-0000E3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4" name="Text Box 126">
          <a:extLst>
            <a:ext uri="{FF2B5EF4-FFF2-40B4-BE49-F238E27FC236}">
              <a16:creationId xmlns:a16="http://schemas.microsoft.com/office/drawing/2014/main" id="{00000000-0008-0000-0700-0000E4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5" name="Text Box 126">
          <a:extLst>
            <a:ext uri="{FF2B5EF4-FFF2-40B4-BE49-F238E27FC236}">
              <a16:creationId xmlns:a16="http://schemas.microsoft.com/office/drawing/2014/main" id="{00000000-0008-0000-0700-0000E5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6" name="Text Box 126">
          <a:extLst>
            <a:ext uri="{FF2B5EF4-FFF2-40B4-BE49-F238E27FC236}">
              <a16:creationId xmlns:a16="http://schemas.microsoft.com/office/drawing/2014/main" id="{00000000-0008-0000-0700-0000E6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7" name="Text Box 126">
          <a:extLst>
            <a:ext uri="{FF2B5EF4-FFF2-40B4-BE49-F238E27FC236}">
              <a16:creationId xmlns:a16="http://schemas.microsoft.com/office/drawing/2014/main" id="{00000000-0008-0000-0700-0000E7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8" name="Text Box 126">
          <a:extLst>
            <a:ext uri="{FF2B5EF4-FFF2-40B4-BE49-F238E27FC236}">
              <a16:creationId xmlns:a16="http://schemas.microsoft.com/office/drawing/2014/main" id="{00000000-0008-0000-0700-0000E8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89" name="Text Box 126">
          <a:extLst>
            <a:ext uri="{FF2B5EF4-FFF2-40B4-BE49-F238E27FC236}">
              <a16:creationId xmlns:a16="http://schemas.microsoft.com/office/drawing/2014/main" id="{00000000-0008-0000-0700-0000E9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0" cy="190500"/>
    <xdr:sp macro="" textlink="">
      <xdr:nvSpPr>
        <xdr:cNvPr id="490" name="Text Box 126">
          <a:extLst>
            <a:ext uri="{FF2B5EF4-FFF2-40B4-BE49-F238E27FC236}">
              <a16:creationId xmlns:a16="http://schemas.microsoft.com/office/drawing/2014/main" id="{00000000-0008-0000-0700-0000EA01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8</xdr:row>
      <xdr:rowOff>50800</xdr:rowOff>
    </xdr:from>
    <xdr:ext cx="0" cy="139700"/>
    <xdr:sp macro="" textlink="">
      <xdr:nvSpPr>
        <xdr:cNvPr id="491" name="Text Box 207">
          <a:extLst>
            <a:ext uri="{FF2B5EF4-FFF2-40B4-BE49-F238E27FC236}">
              <a16:creationId xmlns:a16="http://schemas.microsoft.com/office/drawing/2014/main" id="{00000000-0008-0000-0700-0000EB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266700</xdr:colOff>
      <xdr:row>7</xdr:row>
      <xdr:rowOff>0</xdr:rowOff>
    </xdr:from>
    <xdr:ext cx="177800" cy="190500"/>
    <xdr:sp macro="" textlink="">
      <xdr:nvSpPr>
        <xdr:cNvPr id="492" name="Text Box 202">
          <a:extLst>
            <a:ext uri="{FF2B5EF4-FFF2-40B4-BE49-F238E27FC236}">
              <a16:creationId xmlns:a16="http://schemas.microsoft.com/office/drawing/2014/main" id="{00000000-0008-0000-0700-0000EC010000}"/>
            </a:ext>
          </a:extLst>
        </xdr:cNvPr>
        <xdr:cNvSpPr txBox="1">
          <a:spLocks noChangeArrowheads="1"/>
        </xdr:cNvSpPr>
      </xdr:nvSpPr>
      <xdr:spPr bwMode="auto">
        <a:xfrm>
          <a:off x="24989367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8</xdr:row>
      <xdr:rowOff>50800</xdr:rowOff>
    </xdr:from>
    <xdr:ext cx="0" cy="139700"/>
    <xdr:sp macro="" textlink="">
      <xdr:nvSpPr>
        <xdr:cNvPr id="493" name="Text Box 207">
          <a:extLst>
            <a:ext uri="{FF2B5EF4-FFF2-40B4-BE49-F238E27FC236}">
              <a16:creationId xmlns:a16="http://schemas.microsoft.com/office/drawing/2014/main" id="{00000000-0008-0000-0700-0000ED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266700</xdr:colOff>
      <xdr:row>7</xdr:row>
      <xdr:rowOff>0</xdr:rowOff>
    </xdr:from>
    <xdr:ext cx="177800" cy="190500"/>
    <xdr:sp macro="" textlink="">
      <xdr:nvSpPr>
        <xdr:cNvPr id="494" name="Text Box 202">
          <a:extLst>
            <a:ext uri="{FF2B5EF4-FFF2-40B4-BE49-F238E27FC236}">
              <a16:creationId xmlns:a16="http://schemas.microsoft.com/office/drawing/2014/main" id="{00000000-0008-0000-0700-0000EE010000}"/>
            </a:ext>
          </a:extLst>
        </xdr:cNvPr>
        <xdr:cNvSpPr txBox="1">
          <a:spLocks noChangeArrowheads="1"/>
        </xdr:cNvSpPr>
      </xdr:nvSpPr>
      <xdr:spPr bwMode="auto">
        <a:xfrm>
          <a:off x="24989367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8</xdr:row>
      <xdr:rowOff>50800</xdr:rowOff>
    </xdr:from>
    <xdr:ext cx="0" cy="139700"/>
    <xdr:sp macro="" textlink="">
      <xdr:nvSpPr>
        <xdr:cNvPr id="495" name="Text Box 207">
          <a:extLst>
            <a:ext uri="{FF2B5EF4-FFF2-40B4-BE49-F238E27FC236}">
              <a16:creationId xmlns:a16="http://schemas.microsoft.com/office/drawing/2014/main" id="{00000000-0008-0000-0700-0000EF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8</xdr:row>
      <xdr:rowOff>50800</xdr:rowOff>
    </xdr:from>
    <xdr:ext cx="0" cy="139700"/>
    <xdr:sp macro="" textlink="">
      <xdr:nvSpPr>
        <xdr:cNvPr id="496" name="Text Box 207">
          <a:extLst>
            <a:ext uri="{FF2B5EF4-FFF2-40B4-BE49-F238E27FC236}">
              <a16:creationId xmlns:a16="http://schemas.microsoft.com/office/drawing/2014/main" id="{00000000-0008-0000-0700-0000F0010000}"/>
            </a:ext>
          </a:extLst>
        </xdr:cNvPr>
        <xdr:cNvSpPr txBox="1">
          <a:spLocks noChangeArrowheads="1"/>
        </xdr:cNvSpPr>
      </xdr:nvSpPr>
      <xdr:spPr bwMode="auto">
        <a:xfrm>
          <a:off x="22902333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304800</xdr:colOff>
      <xdr:row>7</xdr:row>
      <xdr:rowOff>0</xdr:rowOff>
    </xdr:from>
    <xdr:ext cx="203200" cy="190500"/>
    <xdr:sp macro="" textlink="">
      <xdr:nvSpPr>
        <xdr:cNvPr id="497" name="Text Box 202">
          <a:extLst>
            <a:ext uri="{FF2B5EF4-FFF2-40B4-BE49-F238E27FC236}">
              <a16:creationId xmlns:a16="http://schemas.microsoft.com/office/drawing/2014/main" id="{00000000-0008-0000-0700-0000F1010000}"/>
            </a:ext>
          </a:extLst>
        </xdr:cNvPr>
        <xdr:cNvSpPr txBox="1">
          <a:spLocks noChangeArrowheads="1"/>
        </xdr:cNvSpPr>
      </xdr:nvSpPr>
      <xdr:spPr bwMode="auto">
        <a:xfrm>
          <a:off x="25027467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304800</xdr:colOff>
      <xdr:row>7</xdr:row>
      <xdr:rowOff>0</xdr:rowOff>
    </xdr:from>
    <xdr:ext cx="203200" cy="190500"/>
    <xdr:sp macro="" textlink="">
      <xdr:nvSpPr>
        <xdr:cNvPr id="498" name="Text Box 202">
          <a:extLst>
            <a:ext uri="{FF2B5EF4-FFF2-40B4-BE49-F238E27FC236}">
              <a16:creationId xmlns:a16="http://schemas.microsoft.com/office/drawing/2014/main" id="{00000000-0008-0000-0700-0000F2010000}"/>
            </a:ext>
          </a:extLst>
        </xdr:cNvPr>
        <xdr:cNvSpPr txBox="1">
          <a:spLocks noChangeArrowheads="1"/>
        </xdr:cNvSpPr>
      </xdr:nvSpPr>
      <xdr:spPr bwMode="auto">
        <a:xfrm>
          <a:off x="25027467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499" name="Text Box 202">
          <a:extLst>
            <a:ext uri="{FF2B5EF4-FFF2-40B4-BE49-F238E27FC236}">
              <a16:creationId xmlns:a16="http://schemas.microsoft.com/office/drawing/2014/main" id="{00000000-0008-0000-0700-0000F3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00" name="Text Box 202">
          <a:extLst>
            <a:ext uri="{FF2B5EF4-FFF2-40B4-BE49-F238E27FC236}">
              <a16:creationId xmlns:a16="http://schemas.microsoft.com/office/drawing/2014/main" id="{00000000-0008-0000-0700-0000F4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01" name="Text Box 202">
          <a:extLst>
            <a:ext uri="{FF2B5EF4-FFF2-40B4-BE49-F238E27FC236}">
              <a16:creationId xmlns:a16="http://schemas.microsoft.com/office/drawing/2014/main" id="{00000000-0008-0000-0700-0000F5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02" name="Text Box 202">
          <a:extLst>
            <a:ext uri="{FF2B5EF4-FFF2-40B4-BE49-F238E27FC236}">
              <a16:creationId xmlns:a16="http://schemas.microsoft.com/office/drawing/2014/main" id="{00000000-0008-0000-0700-0000F6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03" name="Text Box 202">
          <a:extLst>
            <a:ext uri="{FF2B5EF4-FFF2-40B4-BE49-F238E27FC236}">
              <a16:creationId xmlns:a16="http://schemas.microsoft.com/office/drawing/2014/main" id="{00000000-0008-0000-0700-0000F7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04" name="Text Box 202">
          <a:extLst>
            <a:ext uri="{FF2B5EF4-FFF2-40B4-BE49-F238E27FC236}">
              <a16:creationId xmlns:a16="http://schemas.microsoft.com/office/drawing/2014/main" id="{00000000-0008-0000-0700-0000F8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05" name="Text Box 202">
          <a:extLst>
            <a:ext uri="{FF2B5EF4-FFF2-40B4-BE49-F238E27FC236}">
              <a16:creationId xmlns:a16="http://schemas.microsoft.com/office/drawing/2014/main" id="{00000000-0008-0000-0700-0000F9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06" name="Text Box 202">
          <a:extLst>
            <a:ext uri="{FF2B5EF4-FFF2-40B4-BE49-F238E27FC236}">
              <a16:creationId xmlns:a16="http://schemas.microsoft.com/office/drawing/2014/main" id="{00000000-0008-0000-0700-0000FA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07" name="Text Box 202">
          <a:extLst>
            <a:ext uri="{FF2B5EF4-FFF2-40B4-BE49-F238E27FC236}">
              <a16:creationId xmlns:a16="http://schemas.microsoft.com/office/drawing/2014/main" id="{00000000-0008-0000-0700-0000FB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08" name="Text Box 202">
          <a:extLst>
            <a:ext uri="{FF2B5EF4-FFF2-40B4-BE49-F238E27FC236}">
              <a16:creationId xmlns:a16="http://schemas.microsoft.com/office/drawing/2014/main" id="{00000000-0008-0000-0700-0000FC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09" name="Text Box 202">
          <a:extLst>
            <a:ext uri="{FF2B5EF4-FFF2-40B4-BE49-F238E27FC236}">
              <a16:creationId xmlns:a16="http://schemas.microsoft.com/office/drawing/2014/main" id="{00000000-0008-0000-0700-0000FD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10" name="Text Box 202">
          <a:extLst>
            <a:ext uri="{FF2B5EF4-FFF2-40B4-BE49-F238E27FC236}">
              <a16:creationId xmlns:a16="http://schemas.microsoft.com/office/drawing/2014/main" id="{00000000-0008-0000-0700-0000FE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11" name="Text Box 202">
          <a:extLst>
            <a:ext uri="{FF2B5EF4-FFF2-40B4-BE49-F238E27FC236}">
              <a16:creationId xmlns:a16="http://schemas.microsoft.com/office/drawing/2014/main" id="{00000000-0008-0000-0700-0000FF01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12" name="Text Box 202">
          <a:extLst>
            <a:ext uri="{FF2B5EF4-FFF2-40B4-BE49-F238E27FC236}">
              <a16:creationId xmlns:a16="http://schemas.microsoft.com/office/drawing/2014/main" id="{00000000-0008-0000-0700-000000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13" name="Text Box 202">
          <a:extLst>
            <a:ext uri="{FF2B5EF4-FFF2-40B4-BE49-F238E27FC236}">
              <a16:creationId xmlns:a16="http://schemas.microsoft.com/office/drawing/2014/main" id="{00000000-0008-0000-0700-000001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14" name="Text Box 202">
          <a:extLst>
            <a:ext uri="{FF2B5EF4-FFF2-40B4-BE49-F238E27FC236}">
              <a16:creationId xmlns:a16="http://schemas.microsoft.com/office/drawing/2014/main" id="{00000000-0008-0000-0700-000002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15" name="Text Box 202">
          <a:extLst>
            <a:ext uri="{FF2B5EF4-FFF2-40B4-BE49-F238E27FC236}">
              <a16:creationId xmlns:a16="http://schemas.microsoft.com/office/drawing/2014/main" id="{00000000-0008-0000-0700-000003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16" name="Text Box 202">
          <a:extLst>
            <a:ext uri="{FF2B5EF4-FFF2-40B4-BE49-F238E27FC236}">
              <a16:creationId xmlns:a16="http://schemas.microsoft.com/office/drawing/2014/main" id="{00000000-0008-0000-0700-000004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17" name="Text Box 202">
          <a:extLst>
            <a:ext uri="{FF2B5EF4-FFF2-40B4-BE49-F238E27FC236}">
              <a16:creationId xmlns:a16="http://schemas.microsoft.com/office/drawing/2014/main" id="{00000000-0008-0000-0700-000005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18" name="Text Box 202">
          <a:extLst>
            <a:ext uri="{FF2B5EF4-FFF2-40B4-BE49-F238E27FC236}">
              <a16:creationId xmlns:a16="http://schemas.microsoft.com/office/drawing/2014/main" id="{00000000-0008-0000-0700-000006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19" name="Text Box 202">
          <a:extLst>
            <a:ext uri="{FF2B5EF4-FFF2-40B4-BE49-F238E27FC236}">
              <a16:creationId xmlns:a16="http://schemas.microsoft.com/office/drawing/2014/main" id="{00000000-0008-0000-0700-000007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520" name="Text Box 202">
          <a:extLst>
            <a:ext uri="{FF2B5EF4-FFF2-40B4-BE49-F238E27FC236}">
              <a16:creationId xmlns:a16="http://schemas.microsoft.com/office/drawing/2014/main" id="{00000000-0008-0000-0700-000008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21" name="Text Box 202">
          <a:extLst>
            <a:ext uri="{FF2B5EF4-FFF2-40B4-BE49-F238E27FC236}">
              <a16:creationId xmlns:a16="http://schemas.microsoft.com/office/drawing/2014/main" id="{00000000-0008-0000-0700-000009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522" name="Text Box 202">
          <a:extLst>
            <a:ext uri="{FF2B5EF4-FFF2-40B4-BE49-F238E27FC236}">
              <a16:creationId xmlns:a16="http://schemas.microsoft.com/office/drawing/2014/main" id="{00000000-0008-0000-0700-00000A02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77800" cy="190500"/>
    <xdr:sp macro="" textlink="">
      <xdr:nvSpPr>
        <xdr:cNvPr id="523" name="Text Box 202">
          <a:extLst>
            <a:ext uri="{FF2B5EF4-FFF2-40B4-BE49-F238E27FC236}">
              <a16:creationId xmlns:a16="http://schemas.microsoft.com/office/drawing/2014/main" id="{00000000-0008-0000-0700-00000B020000}"/>
            </a:ext>
          </a:extLst>
        </xdr:cNvPr>
        <xdr:cNvSpPr txBox="1">
          <a:spLocks noChangeArrowheads="1"/>
        </xdr:cNvSpPr>
      </xdr:nvSpPr>
      <xdr:spPr bwMode="auto">
        <a:xfrm>
          <a:off x="24722667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77800" cy="190500"/>
    <xdr:sp macro="" textlink="">
      <xdr:nvSpPr>
        <xdr:cNvPr id="524" name="Text Box 202">
          <a:extLst>
            <a:ext uri="{FF2B5EF4-FFF2-40B4-BE49-F238E27FC236}">
              <a16:creationId xmlns:a16="http://schemas.microsoft.com/office/drawing/2014/main" id="{00000000-0008-0000-0700-00000C020000}"/>
            </a:ext>
          </a:extLst>
        </xdr:cNvPr>
        <xdr:cNvSpPr txBox="1">
          <a:spLocks noChangeArrowheads="1"/>
        </xdr:cNvSpPr>
      </xdr:nvSpPr>
      <xdr:spPr bwMode="auto">
        <a:xfrm>
          <a:off x="24722667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203200" cy="190500"/>
    <xdr:sp macro="" textlink="">
      <xdr:nvSpPr>
        <xdr:cNvPr id="525" name="Text Box 202">
          <a:extLst>
            <a:ext uri="{FF2B5EF4-FFF2-40B4-BE49-F238E27FC236}">
              <a16:creationId xmlns:a16="http://schemas.microsoft.com/office/drawing/2014/main" id="{00000000-0008-0000-0700-00000D020000}"/>
            </a:ext>
          </a:extLst>
        </xdr:cNvPr>
        <xdr:cNvSpPr txBox="1">
          <a:spLocks noChangeArrowheads="1"/>
        </xdr:cNvSpPr>
      </xdr:nvSpPr>
      <xdr:spPr bwMode="auto">
        <a:xfrm>
          <a:off x="24722667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203200" cy="190500"/>
    <xdr:sp macro="" textlink="">
      <xdr:nvSpPr>
        <xdr:cNvPr id="526" name="Text Box 202">
          <a:extLst>
            <a:ext uri="{FF2B5EF4-FFF2-40B4-BE49-F238E27FC236}">
              <a16:creationId xmlns:a16="http://schemas.microsoft.com/office/drawing/2014/main" id="{00000000-0008-0000-0700-00000E020000}"/>
            </a:ext>
          </a:extLst>
        </xdr:cNvPr>
        <xdr:cNvSpPr txBox="1">
          <a:spLocks noChangeArrowheads="1"/>
        </xdr:cNvSpPr>
      </xdr:nvSpPr>
      <xdr:spPr bwMode="auto">
        <a:xfrm>
          <a:off x="24722667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0</xdr:colOff>
      <xdr:row>7</xdr:row>
      <xdr:rowOff>0</xdr:rowOff>
    </xdr:from>
    <xdr:ext cx="177800" cy="190500"/>
    <xdr:sp macro="" textlink="">
      <xdr:nvSpPr>
        <xdr:cNvPr id="527" name="Text Box 202">
          <a:extLst>
            <a:ext uri="{FF2B5EF4-FFF2-40B4-BE49-F238E27FC236}">
              <a16:creationId xmlns:a16="http://schemas.microsoft.com/office/drawing/2014/main" id="{00000000-0008-0000-0700-00000F020000}"/>
            </a:ext>
          </a:extLst>
        </xdr:cNvPr>
        <xdr:cNvSpPr txBox="1">
          <a:spLocks noChangeArrowheads="1"/>
        </xdr:cNvSpPr>
      </xdr:nvSpPr>
      <xdr:spPr bwMode="auto">
        <a:xfrm>
          <a:off x="26543000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0</xdr:colOff>
      <xdr:row>7</xdr:row>
      <xdr:rowOff>0</xdr:rowOff>
    </xdr:from>
    <xdr:ext cx="177800" cy="190500"/>
    <xdr:sp macro="" textlink="">
      <xdr:nvSpPr>
        <xdr:cNvPr id="528" name="Text Box 202">
          <a:extLst>
            <a:ext uri="{FF2B5EF4-FFF2-40B4-BE49-F238E27FC236}">
              <a16:creationId xmlns:a16="http://schemas.microsoft.com/office/drawing/2014/main" id="{00000000-0008-0000-0700-000010020000}"/>
            </a:ext>
          </a:extLst>
        </xdr:cNvPr>
        <xdr:cNvSpPr txBox="1">
          <a:spLocks noChangeArrowheads="1"/>
        </xdr:cNvSpPr>
      </xdr:nvSpPr>
      <xdr:spPr bwMode="auto">
        <a:xfrm>
          <a:off x="26543000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0</xdr:colOff>
      <xdr:row>7</xdr:row>
      <xdr:rowOff>0</xdr:rowOff>
    </xdr:from>
    <xdr:ext cx="203200" cy="190500"/>
    <xdr:sp macro="" textlink="">
      <xdr:nvSpPr>
        <xdr:cNvPr id="529" name="Text Box 202">
          <a:extLst>
            <a:ext uri="{FF2B5EF4-FFF2-40B4-BE49-F238E27FC236}">
              <a16:creationId xmlns:a16="http://schemas.microsoft.com/office/drawing/2014/main" id="{00000000-0008-0000-0700-000011020000}"/>
            </a:ext>
          </a:extLst>
        </xdr:cNvPr>
        <xdr:cNvSpPr txBox="1">
          <a:spLocks noChangeArrowheads="1"/>
        </xdr:cNvSpPr>
      </xdr:nvSpPr>
      <xdr:spPr bwMode="auto">
        <a:xfrm>
          <a:off x="26543000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0</xdr:colOff>
      <xdr:row>7</xdr:row>
      <xdr:rowOff>0</xdr:rowOff>
    </xdr:from>
    <xdr:ext cx="203200" cy="190500"/>
    <xdr:sp macro="" textlink="">
      <xdr:nvSpPr>
        <xdr:cNvPr id="530" name="Text Box 202">
          <a:extLst>
            <a:ext uri="{FF2B5EF4-FFF2-40B4-BE49-F238E27FC236}">
              <a16:creationId xmlns:a16="http://schemas.microsoft.com/office/drawing/2014/main" id="{00000000-0008-0000-0700-000012020000}"/>
            </a:ext>
          </a:extLst>
        </xdr:cNvPr>
        <xdr:cNvSpPr txBox="1">
          <a:spLocks noChangeArrowheads="1"/>
        </xdr:cNvSpPr>
      </xdr:nvSpPr>
      <xdr:spPr bwMode="auto">
        <a:xfrm>
          <a:off x="26543000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31" name="Text Box 186">
          <a:extLst>
            <a:ext uri="{FF2B5EF4-FFF2-40B4-BE49-F238E27FC236}">
              <a16:creationId xmlns:a16="http://schemas.microsoft.com/office/drawing/2014/main" id="{00000000-0008-0000-0700-000013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32" name="Text Box 187">
          <a:extLst>
            <a:ext uri="{FF2B5EF4-FFF2-40B4-BE49-F238E27FC236}">
              <a16:creationId xmlns:a16="http://schemas.microsoft.com/office/drawing/2014/main" id="{00000000-0008-0000-0700-000014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914400</xdr:colOff>
      <xdr:row>15</xdr:row>
      <xdr:rowOff>0</xdr:rowOff>
    </xdr:from>
    <xdr:ext cx="18531" cy="553998"/>
    <xdr:sp macro="" textlink="">
      <xdr:nvSpPr>
        <xdr:cNvPr id="533" name="Text Box 202">
          <a:extLst>
            <a:ext uri="{FF2B5EF4-FFF2-40B4-BE49-F238E27FC236}">
              <a16:creationId xmlns:a16="http://schemas.microsoft.com/office/drawing/2014/main" id="{00000000-0008-0000-0700-000015020000}"/>
            </a:ext>
          </a:extLst>
        </xdr:cNvPr>
        <xdr:cNvSpPr txBox="1">
          <a:spLocks noChangeArrowheads="1"/>
        </xdr:cNvSpPr>
      </xdr:nvSpPr>
      <xdr:spPr bwMode="auto">
        <a:xfrm>
          <a:off x="238167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13</xdr:row>
      <xdr:rowOff>0</xdr:rowOff>
    </xdr:from>
    <xdr:ext cx="18531" cy="553998"/>
    <xdr:sp macro="" textlink="">
      <xdr:nvSpPr>
        <xdr:cNvPr id="534" name="Text Box 186">
          <a:extLst>
            <a:ext uri="{FF2B5EF4-FFF2-40B4-BE49-F238E27FC236}">
              <a16:creationId xmlns:a16="http://schemas.microsoft.com/office/drawing/2014/main" id="{00000000-0008-0000-0700-000016020000}"/>
            </a:ext>
          </a:extLst>
        </xdr:cNvPr>
        <xdr:cNvSpPr txBox="1">
          <a:spLocks noChangeArrowheads="1"/>
        </xdr:cNvSpPr>
      </xdr:nvSpPr>
      <xdr:spPr bwMode="auto">
        <a:xfrm>
          <a:off x="2392468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15</xdr:row>
      <xdr:rowOff>0</xdr:rowOff>
    </xdr:from>
    <xdr:ext cx="18531" cy="553998"/>
    <xdr:sp macro="" textlink="">
      <xdr:nvSpPr>
        <xdr:cNvPr id="535" name="Text Box 187">
          <a:extLst>
            <a:ext uri="{FF2B5EF4-FFF2-40B4-BE49-F238E27FC236}">
              <a16:creationId xmlns:a16="http://schemas.microsoft.com/office/drawing/2014/main" id="{00000000-0008-0000-0700-000017020000}"/>
            </a:ext>
          </a:extLst>
        </xdr:cNvPr>
        <xdr:cNvSpPr txBox="1">
          <a:spLocks noChangeArrowheads="1"/>
        </xdr:cNvSpPr>
      </xdr:nvSpPr>
      <xdr:spPr bwMode="auto">
        <a:xfrm>
          <a:off x="2392468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37" name="Text Box 186">
          <a:extLst>
            <a:ext uri="{FF2B5EF4-FFF2-40B4-BE49-F238E27FC236}">
              <a16:creationId xmlns:a16="http://schemas.microsoft.com/office/drawing/2014/main" id="{00000000-0008-0000-0700-000019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38" name="Text Box 187">
          <a:extLst>
            <a:ext uri="{FF2B5EF4-FFF2-40B4-BE49-F238E27FC236}">
              <a16:creationId xmlns:a16="http://schemas.microsoft.com/office/drawing/2014/main" id="{00000000-0008-0000-0700-00001A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914400</xdr:colOff>
      <xdr:row>15</xdr:row>
      <xdr:rowOff>0</xdr:rowOff>
    </xdr:from>
    <xdr:ext cx="18531" cy="553998"/>
    <xdr:sp macro="" textlink="">
      <xdr:nvSpPr>
        <xdr:cNvPr id="539" name="Text Box 202">
          <a:extLst>
            <a:ext uri="{FF2B5EF4-FFF2-40B4-BE49-F238E27FC236}">
              <a16:creationId xmlns:a16="http://schemas.microsoft.com/office/drawing/2014/main" id="{00000000-0008-0000-0700-00001B020000}"/>
            </a:ext>
          </a:extLst>
        </xdr:cNvPr>
        <xdr:cNvSpPr txBox="1">
          <a:spLocks noChangeArrowheads="1"/>
        </xdr:cNvSpPr>
      </xdr:nvSpPr>
      <xdr:spPr bwMode="auto">
        <a:xfrm>
          <a:off x="238167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13</xdr:row>
      <xdr:rowOff>0</xdr:rowOff>
    </xdr:from>
    <xdr:ext cx="18531" cy="553998"/>
    <xdr:sp macro="" textlink="">
      <xdr:nvSpPr>
        <xdr:cNvPr id="540" name="Text Box 186">
          <a:extLst>
            <a:ext uri="{FF2B5EF4-FFF2-40B4-BE49-F238E27FC236}">
              <a16:creationId xmlns:a16="http://schemas.microsoft.com/office/drawing/2014/main" id="{00000000-0008-0000-0700-00001C020000}"/>
            </a:ext>
          </a:extLst>
        </xdr:cNvPr>
        <xdr:cNvSpPr txBox="1">
          <a:spLocks noChangeArrowheads="1"/>
        </xdr:cNvSpPr>
      </xdr:nvSpPr>
      <xdr:spPr bwMode="auto">
        <a:xfrm>
          <a:off x="2392468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15</xdr:row>
      <xdr:rowOff>0</xdr:rowOff>
    </xdr:from>
    <xdr:ext cx="18531" cy="553998"/>
    <xdr:sp macro="" textlink="">
      <xdr:nvSpPr>
        <xdr:cNvPr id="541" name="Text Box 187">
          <a:extLst>
            <a:ext uri="{FF2B5EF4-FFF2-40B4-BE49-F238E27FC236}">
              <a16:creationId xmlns:a16="http://schemas.microsoft.com/office/drawing/2014/main" id="{00000000-0008-0000-0700-00001D020000}"/>
            </a:ext>
          </a:extLst>
        </xdr:cNvPr>
        <xdr:cNvSpPr txBox="1">
          <a:spLocks noChangeArrowheads="1"/>
        </xdr:cNvSpPr>
      </xdr:nvSpPr>
      <xdr:spPr bwMode="auto">
        <a:xfrm>
          <a:off x="2392468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45" name="Text Box 186">
          <a:extLst>
            <a:ext uri="{FF2B5EF4-FFF2-40B4-BE49-F238E27FC236}">
              <a16:creationId xmlns:a16="http://schemas.microsoft.com/office/drawing/2014/main" id="{00000000-0008-0000-0700-000021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46" name="Text Box 187">
          <a:extLst>
            <a:ext uri="{FF2B5EF4-FFF2-40B4-BE49-F238E27FC236}">
              <a16:creationId xmlns:a16="http://schemas.microsoft.com/office/drawing/2014/main" id="{00000000-0008-0000-0700-000022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47" name="Text Box 186">
          <a:extLst>
            <a:ext uri="{FF2B5EF4-FFF2-40B4-BE49-F238E27FC236}">
              <a16:creationId xmlns:a16="http://schemas.microsoft.com/office/drawing/2014/main" id="{00000000-0008-0000-0700-000023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48" name="Text Box 187">
          <a:extLst>
            <a:ext uri="{FF2B5EF4-FFF2-40B4-BE49-F238E27FC236}">
              <a16:creationId xmlns:a16="http://schemas.microsoft.com/office/drawing/2014/main" id="{00000000-0008-0000-0700-000024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15</xdr:row>
      <xdr:rowOff>0</xdr:rowOff>
    </xdr:from>
    <xdr:ext cx="18531" cy="553998"/>
    <xdr:sp macro="" textlink="">
      <xdr:nvSpPr>
        <xdr:cNvPr id="549" name="Text Box 202">
          <a:extLst>
            <a:ext uri="{FF2B5EF4-FFF2-40B4-BE49-F238E27FC236}">
              <a16:creationId xmlns:a16="http://schemas.microsoft.com/office/drawing/2014/main" id="{00000000-0008-0000-0700-000025020000}"/>
            </a:ext>
          </a:extLst>
        </xdr:cNvPr>
        <xdr:cNvSpPr txBox="1">
          <a:spLocks noChangeArrowheads="1"/>
        </xdr:cNvSpPr>
      </xdr:nvSpPr>
      <xdr:spPr bwMode="auto">
        <a:xfrm>
          <a:off x="2392468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1130300</xdr:colOff>
      <xdr:row>13</xdr:row>
      <xdr:rowOff>0</xdr:rowOff>
    </xdr:from>
    <xdr:ext cx="18531" cy="553998"/>
    <xdr:sp macro="" textlink="">
      <xdr:nvSpPr>
        <xdr:cNvPr id="550" name="Text Box 186">
          <a:extLst>
            <a:ext uri="{FF2B5EF4-FFF2-40B4-BE49-F238E27FC236}">
              <a16:creationId xmlns:a16="http://schemas.microsoft.com/office/drawing/2014/main" id="{00000000-0008-0000-0700-000026020000}"/>
            </a:ext>
          </a:extLst>
        </xdr:cNvPr>
        <xdr:cNvSpPr txBox="1">
          <a:spLocks noChangeArrowheads="1"/>
        </xdr:cNvSpPr>
      </xdr:nvSpPr>
      <xdr:spPr bwMode="auto">
        <a:xfrm>
          <a:off x="240326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1130300</xdr:colOff>
      <xdr:row>15</xdr:row>
      <xdr:rowOff>0</xdr:rowOff>
    </xdr:from>
    <xdr:ext cx="18531" cy="553998"/>
    <xdr:sp macro="" textlink="">
      <xdr:nvSpPr>
        <xdr:cNvPr id="551" name="Text Box 187">
          <a:extLst>
            <a:ext uri="{FF2B5EF4-FFF2-40B4-BE49-F238E27FC236}">
              <a16:creationId xmlns:a16="http://schemas.microsoft.com/office/drawing/2014/main" id="{00000000-0008-0000-0700-000027020000}"/>
            </a:ext>
          </a:extLst>
        </xdr:cNvPr>
        <xdr:cNvSpPr txBox="1">
          <a:spLocks noChangeArrowheads="1"/>
        </xdr:cNvSpPr>
      </xdr:nvSpPr>
      <xdr:spPr bwMode="auto">
        <a:xfrm>
          <a:off x="240326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1022350</xdr:colOff>
      <xdr:row>15</xdr:row>
      <xdr:rowOff>0</xdr:rowOff>
    </xdr:from>
    <xdr:ext cx="18531" cy="553998"/>
    <xdr:sp macro="" textlink="">
      <xdr:nvSpPr>
        <xdr:cNvPr id="553" name="Text Box 202">
          <a:extLst>
            <a:ext uri="{FF2B5EF4-FFF2-40B4-BE49-F238E27FC236}">
              <a16:creationId xmlns:a16="http://schemas.microsoft.com/office/drawing/2014/main" id="{00000000-0008-0000-0700-000029020000}"/>
            </a:ext>
          </a:extLst>
        </xdr:cNvPr>
        <xdr:cNvSpPr txBox="1">
          <a:spLocks noChangeArrowheads="1"/>
        </xdr:cNvSpPr>
      </xdr:nvSpPr>
      <xdr:spPr bwMode="auto">
        <a:xfrm>
          <a:off x="2392468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1130300</xdr:colOff>
      <xdr:row>13</xdr:row>
      <xdr:rowOff>0</xdr:rowOff>
    </xdr:from>
    <xdr:ext cx="18531" cy="553998"/>
    <xdr:sp macro="" textlink="">
      <xdr:nvSpPr>
        <xdr:cNvPr id="554" name="Text Box 186">
          <a:extLst>
            <a:ext uri="{FF2B5EF4-FFF2-40B4-BE49-F238E27FC236}">
              <a16:creationId xmlns:a16="http://schemas.microsoft.com/office/drawing/2014/main" id="{00000000-0008-0000-0700-00002A020000}"/>
            </a:ext>
          </a:extLst>
        </xdr:cNvPr>
        <xdr:cNvSpPr txBox="1">
          <a:spLocks noChangeArrowheads="1"/>
        </xdr:cNvSpPr>
      </xdr:nvSpPr>
      <xdr:spPr bwMode="auto">
        <a:xfrm>
          <a:off x="240326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22</xdr:col>
      <xdr:colOff>1130300</xdr:colOff>
      <xdr:row>15</xdr:row>
      <xdr:rowOff>0</xdr:rowOff>
    </xdr:from>
    <xdr:ext cx="18531" cy="553998"/>
    <xdr:sp macro="" textlink="">
      <xdr:nvSpPr>
        <xdr:cNvPr id="555" name="Text Box 187">
          <a:extLst>
            <a:ext uri="{FF2B5EF4-FFF2-40B4-BE49-F238E27FC236}">
              <a16:creationId xmlns:a16="http://schemas.microsoft.com/office/drawing/2014/main" id="{00000000-0008-0000-0700-00002B020000}"/>
            </a:ext>
          </a:extLst>
        </xdr:cNvPr>
        <xdr:cNvSpPr txBox="1">
          <a:spLocks noChangeArrowheads="1"/>
        </xdr:cNvSpPr>
      </xdr:nvSpPr>
      <xdr:spPr bwMode="auto">
        <a:xfrm>
          <a:off x="240326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59" name="Text Box 186">
          <a:extLst>
            <a:ext uri="{FF2B5EF4-FFF2-40B4-BE49-F238E27FC236}">
              <a16:creationId xmlns:a16="http://schemas.microsoft.com/office/drawing/2014/main" id="{00000000-0008-0000-0700-00002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60" name="Text Box 187">
          <a:extLst>
            <a:ext uri="{FF2B5EF4-FFF2-40B4-BE49-F238E27FC236}">
              <a16:creationId xmlns:a16="http://schemas.microsoft.com/office/drawing/2014/main" id="{00000000-0008-0000-0700-00003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61" name="Text Box 202">
          <a:extLst>
            <a:ext uri="{FF2B5EF4-FFF2-40B4-BE49-F238E27FC236}">
              <a16:creationId xmlns:a16="http://schemas.microsoft.com/office/drawing/2014/main" id="{00000000-0008-0000-0700-00003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62" name="Text Box 186">
          <a:extLst>
            <a:ext uri="{FF2B5EF4-FFF2-40B4-BE49-F238E27FC236}">
              <a16:creationId xmlns:a16="http://schemas.microsoft.com/office/drawing/2014/main" id="{00000000-0008-0000-0700-00003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63" name="Text Box 187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64" name="Text Box 186">
          <a:extLst>
            <a:ext uri="{FF2B5EF4-FFF2-40B4-BE49-F238E27FC236}">
              <a16:creationId xmlns:a16="http://schemas.microsoft.com/office/drawing/2014/main" id="{00000000-0008-0000-0700-000034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65" name="Text Box 187">
          <a:extLst>
            <a:ext uri="{FF2B5EF4-FFF2-40B4-BE49-F238E27FC236}">
              <a16:creationId xmlns:a16="http://schemas.microsoft.com/office/drawing/2014/main" id="{00000000-0008-0000-0700-00003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66" name="Text Box 202">
          <a:extLst>
            <a:ext uri="{FF2B5EF4-FFF2-40B4-BE49-F238E27FC236}">
              <a16:creationId xmlns:a16="http://schemas.microsoft.com/office/drawing/2014/main" id="{00000000-0008-0000-0700-000036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67" name="Text Box 186">
          <a:extLst>
            <a:ext uri="{FF2B5EF4-FFF2-40B4-BE49-F238E27FC236}">
              <a16:creationId xmlns:a16="http://schemas.microsoft.com/office/drawing/2014/main" id="{00000000-0008-0000-0700-00003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68" name="Text Box 187">
          <a:extLst>
            <a:ext uri="{FF2B5EF4-FFF2-40B4-BE49-F238E27FC236}">
              <a16:creationId xmlns:a16="http://schemas.microsoft.com/office/drawing/2014/main" id="{00000000-0008-0000-0700-00003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69" name="Text Box 186">
          <a:extLst>
            <a:ext uri="{FF2B5EF4-FFF2-40B4-BE49-F238E27FC236}">
              <a16:creationId xmlns:a16="http://schemas.microsoft.com/office/drawing/2014/main" id="{00000000-0008-0000-0700-000039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0" name="Text Box 187">
          <a:extLst>
            <a:ext uri="{FF2B5EF4-FFF2-40B4-BE49-F238E27FC236}">
              <a16:creationId xmlns:a16="http://schemas.microsoft.com/office/drawing/2014/main" id="{00000000-0008-0000-0700-00003A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71" name="Text Box 186">
          <a:extLst>
            <a:ext uri="{FF2B5EF4-FFF2-40B4-BE49-F238E27FC236}">
              <a16:creationId xmlns:a16="http://schemas.microsoft.com/office/drawing/2014/main" id="{00000000-0008-0000-0700-00003B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2" name="Text Box 187">
          <a:extLst>
            <a:ext uri="{FF2B5EF4-FFF2-40B4-BE49-F238E27FC236}">
              <a16:creationId xmlns:a16="http://schemas.microsoft.com/office/drawing/2014/main" id="{00000000-0008-0000-0700-00003C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3" name="Text Box 202">
          <a:extLst>
            <a:ext uri="{FF2B5EF4-FFF2-40B4-BE49-F238E27FC236}">
              <a16:creationId xmlns:a16="http://schemas.microsoft.com/office/drawing/2014/main" id="{00000000-0008-0000-0700-00003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74" name="Text Box 186">
          <a:extLst>
            <a:ext uri="{FF2B5EF4-FFF2-40B4-BE49-F238E27FC236}">
              <a16:creationId xmlns:a16="http://schemas.microsoft.com/office/drawing/2014/main" id="{00000000-0008-0000-0700-00003E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5" name="Text Box 187">
          <a:extLst>
            <a:ext uri="{FF2B5EF4-FFF2-40B4-BE49-F238E27FC236}">
              <a16:creationId xmlns:a16="http://schemas.microsoft.com/office/drawing/2014/main" id="{00000000-0008-0000-0700-00003F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7" name="Text Box 202">
          <a:extLst>
            <a:ext uri="{FF2B5EF4-FFF2-40B4-BE49-F238E27FC236}">
              <a16:creationId xmlns:a16="http://schemas.microsoft.com/office/drawing/2014/main" id="{00000000-0008-0000-0700-00004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78" name="Text Box 186">
          <a:extLst>
            <a:ext uri="{FF2B5EF4-FFF2-40B4-BE49-F238E27FC236}">
              <a16:creationId xmlns:a16="http://schemas.microsoft.com/office/drawing/2014/main" id="{00000000-0008-0000-0700-00004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79" name="Text Box 187">
          <a:extLst>
            <a:ext uri="{FF2B5EF4-FFF2-40B4-BE49-F238E27FC236}">
              <a16:creationId xmlns:a16="http://schemas.microsoft.com/office/drawing/2014/main" id="{00000000-0008-0000-0700-00004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83" name="Text Box 186">
          <a:extLst>
            <a:ext uri="{FF2B5EF4-FFF2-40B4-BE49-F238E27FC236}">
              <a16:creationId xmlns:a16="http://schemas.microsoft.com/office/drawing/2014/main" id="{00000000-0008-0000-0700-00004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84" name="Text Box 187">
          <a:extLst>
            <a:ext uri="{FF2B5EF4-FFF2-40B4-BE49-F238E27FC236}">
              <a16:creationId xmlns:a16="http://schemas.microsoft.com/office/drawing/2014/main" id="{00000000-0008-0000-0700-00004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85" name="Text Box 202">
          <a:extLst>
            <a:ext uri="{FF2B5EF4-FFF2-40B4-BE49-F238E27FC236}">
              <a16:creationId xmlns:a16="http://schemas.microsoft.com/office/drawing/2014/main" id="{00000000-0008-0000-0700-00004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86" name="Text Box 186">
          <a:extLst>
            <a:ext uri="{FF2B5EF4-FFF2-40B4-BE49-F238E27FC236}">
              <a16:creationId xmlns:a16="http://schemas.microsoft.com/office/drawing/2014/main" id="{00000000-0008-0000-0700-00004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87" name="Text Box 187">
          <a:extLst>
            <a:ext uri="{FF2B5EF4-FFF2-40B4-BE49-F238E27FC236}">
              <a16:creationId xmlns:a16="http://schemas.microsoft.com/office/drawing/2014/main" id="{00000000-0008-0000-0700-00004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588" name="Text Box 186">
          <a:extLst>
            <a:ext uri="{FF2B5EF4-FFF2-40B4-BE49-F238E27FC236}">
              <a16:creationId xmlns:a16="http://schemas.microsoft.com/office/drawing/2014/main" id="{00000000-0008-0000-0700-00004C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589" name="Text Box 187">
          <a:extLst>
            <a:ext uri="{FF2B5EF4-FFF2-40B4-BE49-F238E27FC236}">
              <a16:creationId xmlns:a16="http://schemas.microsoft.com/office/drawing/2014/main" id="{00000000-0008-0000-0700-00004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0" name="Text Box 202">
          <a:extLst>
            <a:ext uri="{FF2B5EF4-FFF2-40B4-BE49-F238E27FC236}">
              <a16:creationId xmlns:a16="http://schemas.microsoft.com/office/drawing/2014/main" id="{00000000-0008-0000-0700-00004E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91" name="Text Box 186">
          <a:extLst>
            <a:ext uri="{FF2B5EF4-FFF2-40B4-BE49-F238E27FC236}">
              <a16:creationId xmlns:a16="http://schemas.microsoft.com/office/drawing/2014/main" id="{00000000-0008-0000-0700-00004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2" name="Text Box 187">
          <a:extLst>
            <a:ext uri="{FF2B5EF4-FFF2-40B4-BE49-F238E27FC236}">
              <a16:creationId xmlns:a16="http://schemas.microsoft.com/office/drawing/2014/main" id="{00000000-0008-0000-0700-00005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93" name="Text Box 186">
          <a:extLst>
            <a:ext uri="{FF2B5EF4-FFF2-40B4-BE49-F238E27FC236}">
              <a16:creationId xmlns:a16="http://schemas.microsoft.com/office/drawing/2014/main" id="{00000000-0008-0000-0700-000051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4" name="Text Box 187">
          <a:extLst>
            <a:ext uri="{FF2B5EF4-FFF2-40B4-BE49-F238E27FC236}">
              <a16:creationId xmlns:a16="http://schemas.microsoft.com/office/drawing/2014/main" id="{00000000-0008-0000-0700-000052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95" name="Text Box 186">
          <a:extLst>
            <a:ext uri="{FF2B5EF4-FFF2-40B4-BE49-F238E27FC236}">
              <a16:creationId xmlns:a16="http://schemas.microsoft.com/office/drawing/2014/main" id="{00000000-0008-0000-0700-000053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6" name="Text Box 187">
          <a:extLst>
            <a:ext uri="{FF2B5EF4-FFF2-40B4-BE49-F238E27FC236}">
              <a16:creationId xmlns:a16="http://schemas.microsoft.com/office/drawing/2014/main" id="{00000000-0008-0000-0700-000054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7" name="Text Box 202">
          <a:extLst>
            <a:ext uri="{FF2B5EF4-FFF2-40B4-BE49-F238E27FC236}">
              <a16:creationId xmlns:a16="http://schemas.microsoft.com/office/drawing/2014/main" id="{00000000-0008-0000-0700-00005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598" name="Text Box 186">
          <a:extLst>
            <a:ext uri="{FF2B5EF4-FFF2-40B4-BE49-F238E27FC236}">
              <a16:creationId xmlns:a16="http://schemas.microsoft.com/office/drawing/2014/main" id="{00000000-0008-0000-0700-000056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599" name="Text Box 187">
          <a:extLst>
            <a:ext uri="{FF2B5EF4-FFF2-40B4-BE49-F238E27FC236}">
              <a16:creationId xmlns:a16="http://schemas.microsoft.com/office/drawing/2014/main" id="{00000000-0008-0000-0700-000057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01" name="Text Box 202">
          <a:extLst>
            <a:ext uri="{FF2B5EF4-FFF2-40B4-BE49-F238E27FC236}">
              <a16:creationId xmlns:a16="http://schemas.microsoft.com/office/drawing/2014/main" id="{00000000-0008-0000-0700-00005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02" name="Text Box 186">
          <a:extLst>
            <a:ext uri="{FF2B5EF4-FFF2-40B4-BE49-F238E27FC236}">
              <a16:creationId xmlns:a16="http://schemas.microsoft.com/office/drawing/2014/main" id="{00000000-0008-0000-0700-00005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03" name="Text Box 187">
          <a:extLst>
            <a:ext uri="{FF2B5EF4-FFF2-40B4-BE49-F238E27FC236}">
              <a16:creationId xmlns:a16="http://schemas.microsoft.com/office/drawing/2014/main" id="{00000000-0008-0000-0700-00005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07" name="Text Box 186">
          <a:extLst>
            <a:ext uri="{FF2B5EF4-FFF2-40B4-BE49-F238E27FC236}">
              <a16:creationId xmlns:a16="http://schemas.microsoft.com/office/drawing/2014/main" id="{00000000-0008-0000-0700-00005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08" name="Text Box 187">
          <a:extLst>
            <a:ext uri="{FF2B5EF4-FFF2-40B4-BE49-F238E27FC236}">
              <a16:creationId xmlns:a16="http://schemas.microsoft.com/office/drawing/2014/main" id="{00000000-0008-0000-0700-00006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09" name="Text Box 202">
          <a:extLst>
            <a:ext uri="{FF2B5EF4-FFF2-40B4-BE49-F238E27FC236}">
              <a16:creationId xmlns:a16="http://schemas.microsoft.com/office/drawing/2014/main" id="{00000000-0008-0000-0700-00006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10" name="Text Box 186">
          <a:extLst>
            <a:ext uri="{FF2B5EF4-FFF2-40B4-BE49-F238E27FC236}">
              <a16:creationId xmlns:a16="http://schemas.microsoft.com/office/drawing/2014/main" id="{00000000-0008-0000-0700-00006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11" name="Text Box 187">
          <a:extLst>
            <a:ext uri="{FF2B5EF4-FFF2-40B4-BE49-F238E27FC236}">
              <a16:creationId xmlns:a16="http://schemas.microsoft.com/office/drawing/2014/main" id="{00000000-0008-0000-0700-00006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12" name="Text Box 186">
          <a:extLst>
            <a:ext uri="{FF2B5EF4-FFF2-40B4-BE49-F238E27FC236}">
              <a16:creationId xmlns:a16="http://schemas.microsoft.com/office/drawing/2014/main" id="{00000000-0008-0000-0700-000064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13" name="Text Box 187">
          <a:extLst>
            <a:ext uri="{FF2B5EF4-FFF2-40B4-BE49-F238E27FC236}">
              <a16:creationId xmlns:a16="http://schemas.microsoft.com/office/drawing/2014/main" id="{00000000-0008-0000-0700-00006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14" name="Text Box 202">
          <a:extLst>
            <a:ext uri="{FF2B5EF4-FFF2-40B4-BE49-F238E27FC236}">
              <a16:creationId xmlns:a16="http://schemas.microsoft.com/office/drawing/2014/main" id="{00000000-0008-0000-0700-000066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15" name="Text Box 186">
          <a:extLst>
            <a:ext uri="{FF2B5EF4-FFF2-40B4-BE49-F238E27FC236}">
              <a16:creationId xmlns:a16="http://schemas.microsoft.com/office/drawing/2014/main" id="{00000000-0008-0000-0700-00006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16" name="Text Box 187">
          <a:extLst>
            <a:ext uri="{FF2B5EF4-FFF2-40B4-BE49-F238E27FC236}">
              <a16:creationId xmlns:a16="http://schemas.microsoft.com/office/drawing/2014/main" id="{00000000-0008-0000-0700-00006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17" name="Text Box 186">
          <a:extLst>
            <a:ext uri="{FF2B5EF4-FFF2-40B4-BE49-F238E27FC236}">
              <a16:creationId xmlns:a16="http://schemas.microsoft.com/office/drawing/2014/main" id="{00000000-0008-0000-0700-000069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18" name="Text Box 187">
          <a:extLst>
            <a:ext uri="{FF2B5EF4-FFF2-40B4-BE49-F238E27FC236}">
              <a16:creationId xmlns:a16="http://schemas.microsoft.com/office/drawing/2014/main" id="{00000000-0008-0000-0700-00006A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19" name="Text Box 186">
          <a:extLst>
            <a:ext uri="{FF2B5EF4-FFF2-40B4-BE49-F238E27FC236}">
              <a16:creationId xmlns:a16="http://schemas.microsoft.com/office/drawing/2014/main" id="{00000000-0008-0000-0700-00006B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20" name="Text Box 187">
          <a:extLst>
            <a:ext uri="{FF2B5EF4-FFF2-40B4-BE49-F238E27FC236}">
              <a16:creationId xmlns:a16="http://schemas.microsoft.com/office/drawing/2014/main" id="{00000000-0008-0000-0700-00006C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21" name="Text Box 202">
          <a:extLst>
            <a:ext uri="{FF2B5EF4-FFF2-40B4-BE49-F238E27FC236}">
              <a16:creationId xmlns:a16="http://schemas.microsoft.com/office/drawing/2014/main" id="{00000000-0008-0000-0700-00006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22" name="Text Box 186">
          <a:extLst>
            <a:ext uri="{FF2B5EF4-FFF2-40B4-BE49-F238E27FC236}">
              <a16:creationId xmlns:a16="http://schemas.microsoft.com/office/drawing/2014/main" id="{00000000-0008-0000-0700-00006E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23" name="Text Box 187">
          <a:extLst>
            <a:ext uri="{FF2B5EF4-FFF2-40B4-BE49-F238E27FC236}">
              <a16:creationId xmlns:a16="http://schemas.microsoft.com/office/drawing/2014/main" id="{00000000-0008-0000-0700-00006F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25" name="Text Box 202">
          <a:extLst>
            <a:ext uri="{FF2B5EF4-FFF2-40B4-BE49-F238E27FC236}">
              <a16:creationId xmlns:a16="http://schemas.microsoft.com/office/drawing/2014/main" id="{00000000-0008-0000-0700-00007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26" name="Text Box 186">
          <a:extLst>
            <a:ext uri="{FF2B5EF4-FFF2-40B4-BE49-F238E27FC236}">
              <a16:creationId xmlns:a16="http://schemas.microsoft.com/office/drawing/2014/main" id="{00000000-0008-0000-0700-00007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27" name="Text Box 187">
          <a:extLst>
            <a:ext uri="{FF2B5EF4-FFF2-40B4-BE49-F238E27FC236}">
              <a16:creationId xmlns:a16="http://schemas.microsoft.com/office/drawing/2014/main" id="{00000000-0008-0000-0700-00007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31" name="Text Box 186">
          <a:extLst>
            <a:ext uri="{FF2B5EF4-FFF2-40B4-BE49-F238E27FC236}">
              <a16:creationId xmlns:a16="http://schemas.microsoft.com/office/drawing/2014/main" id="{00000000-0008-0000-0700-00007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32" name="Text Box 187">
          <a:extLst>
            <a:ext uri="{FF2B5EF4-FFF2-40B4-BE49-F238E27FC236}">
              <a16:creationId xmlns:a16="http://schemas.microsoft.com/office/drawing/2014/main" id="{00000000-0008-0000-0700-00007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33" name="Text Box 202">
          <a:extLst>
            <a:ext uri="{FF2B5EF4-FFF2-40B4-BE49-F238E27FC236}">
              <a16:creationId xmlns:a16="http://schemas.microsoft.com/office/drawing/2014/main" id="{00000000-0008-0000-0700-00007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34" name="Text Box 186">
          <a:extLst>
            <a:ext uri="{FF2B5EF4-FFF2-40B4-BE49-F238E27FC236}">
              <a16:creationId xmlns:a16="http://schemas.microsoft.com/office/drawing/2014/main" id="{00000000-0008-0000-0700-00007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35" name="Text Box 187">
          <a:extLst>
            <a:ext uri="{FF2B5EF4-FFF2-40B4-BE49-F238E27FC236}">
              <a16:creationId xmlns:a16="http://schemas.microsoft.com/office/drawing/2014/main" id="{00000000-0008-0000-0700-00007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36" name="Text Box 186">
          <a:extLst>
            <a:ext uri="{FF2B5EF4-FFF2-40B4-BE49-F238E27FC236}">
              <a16:creationId xmlns:a16="http://schemas.microsoft.com/office/drawing/2014/main" id="{00000000-0008-0000-0700-00007C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37" name="Text Box 187">
          <a:extLst>
            <a:ext uri="{FF2B5EF4-FFF2-40B4-BE49-F238E27FC236}">
              <a16:creationId xmlns:a16="http://schemas.microsoft.com/office/drawing/2014/main" id="{00000000-0008-0000-0700-00007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38" name="Text Box 202">
          <a:extLst>
            <a:ext uri="{FF2B5EF4-FFF2-40B4-BE49-F238E27FC236}">
              <a16:creationId xmlns:a16="http://schemas.microsoft.com/office/drawing/2014/main" id="{00000000-0008-0000-0700-00007E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39" name="Text Box 186">
          <a:extLst>
            <a:ext uri="{FF2B5EF4-FFF2-40B4-BE49-F238E27FC236}">
              <a16:creationId xmlns:a16="http://schemas.microsoft.com/office/drawing/2014/main" id="{00000000-0008-0000-0700-00007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0" name="Text Box 187">
          <a:extLst>
            <a:ext uri="{FF2B5EF4-FFF2-40B4-BE49-F238E27FC236}">
              <a16:creationId xmlns:a16="http://schemas.microsoft.com/office/drawing/2014/main" id="{00000000-0008-0000-0700-00008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41" name="Text Box 186">
          <a:extLst>
            <a:ext uri="{FF2B5EF4-FFF2-40B4-BE49-F238E27FC236}">
              <a16:creationId xmlns:a16="http://schemas.microsoft.com/office/drawing/2014/main" id="{00000000-0008-0000-0700-000081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2" name="Text Box 187">
          <a:extLst>
            <a:ext uri="{FF2B5EF4-FFF2-40B4-BE49-F238E27FC236}">
              <a16:creationId xmlns:a16="http://schemas.microsoft.com/office/drawing/2014/main" id="{00000000-0008-0000-0700-000082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43" name="Text Box 186">
          <a:extLst>
            <a:ext uri="{FF2B5EF4-FFF2-40B4-BE49-F238E27FC236}">
              <a16:creationId xmlns:a16="http://schemas.microsoft.com/office/drawing/2014/main" id="{00000000-0008-0000-0700-000083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4" name="Text Box 187">
          <a:extLst>
            <a:ext uri="{FF2B5EF4-FFF2-40B4-BE49-F238E27FC236}">
              <a16:creationId xmlns:a16="http://schemas.microsoft.com/office/drawing/2014/main" id="{00000000-0008-0000-0700-000084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5" name="Text Box 202">
          <a:extLst>
            <a:ext uri="{FF2B5EF4-FFF2-40B4-BE49-F238E27FC236}">
              <a16:creationId xmlns:a16="http://schemas.microsoft.com/office/drawing/2014/main" id="{00000000-0008-0000-0700-00008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46" name="Text Box 186">
          <a:extLst>
            <a:ext uri="{FF2B5EF4-FFF2-40B4-BE49-F238E27FC236}">
              <a16:creationId xmlns:a16="http://schemas.microsoft.com/office/drawing/2014/main" id="{00000000-0008-0000-0700-000086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7" name="Text Box 187">
          <a:extLst>
            <a:ext uri="{FF2B5EF4-FFF2-40B4-BE49-F238E27FC236}">
              <a16:creationId xmlns:a16="http://schemas.microsoft.com/office/drawing/2014/main" id="{00000000-0008-0000-0700-000087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49" name="Text Box 202">
          <a:extLst>
            <a:ext uri="{FF2B5EF4-FFF2-40B4-BE49-F238E27FC236}">
              <a16:creationId xmlns:a16="http://schemas.microsoft.com/office/drawing/2014/main" id="{00000000-0008-0000-0700-00008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50" name="Text Box 186">
          <a:extLst>
            <a:ext uri="{FF2B5EF4-FFF2-40B4-BE49-F238E27FC236}">
              <a16:creationId xmlns:a16="http://schemas.microsoft.com/office/drawing/2014/main" id="{00000000-0008-0000-0700-00008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51" name="Text Box 187">
          <a:extLst>
            <a:ext uri="{FF2B5EF4-FFF2-40B4-BE49-F238E27FC236}">
              <a16:creationId xmlns:a16="http://schemas.microsoft.com/office/drawing/2014/main" id="{00000000-0008-0000-0700-00008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55" name="Text Box 186">
          <a:extLst>
            <a:ext uri="{FF2B5EF4-FFF2-40B4-BE49-F238E27FC236}">
              <a16:creationId xmlns:a16="http://schemas.microsoft.com/office/drawing/2014/main" id="{00000000-0008-0000-0700-00008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56" name="Text Box 187">
          <a:extLst>
            <a:ext uri="{FF2B5EF4-FFF2-40B4-BE49-F238E27FC236}">
              <a16:creationId xmlns:a16="http://schemas.microsoft.com/office/drawing/2014/main" id="{00000000-0008-0000-0700-00009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57" name="Text Box 202">
          <a:extLst>
            <a:ext uri="{FF2B5EF4-FFF2-40B4-BE49-F238E27FC236}">
              <a16:creationId xmlns:a16="http://schemas.microsoft.com/office/drawing/2014/main" id="{00000000-0008-0000-0700-00009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58" name="Text Box 186">
          <a:extLst>
            <a:ext uri="{FF2B5EF4-FFF2-40B4-BE49-F238E27FC236}">
              <a16:creationId xmlns:a16="http://schemas.microsoft.com/office/drawing/2014/main" id="{00000000-0008-0000-0700-00009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59" name="Text Box 187">
          <a:extLst>
            <a:ext uri="{FF2B5EF4-FFF2-40B4-BE49-F238E27FC236}">
              <a16:creationId xmlns:a16="http://schemas.microsoft.com/office/drawing/2014/main" id="{00000000-0008-0000-0700-00009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60" name="Text Box 186">
          <a:extLst>
            <a:ext uri="{FF2B5EF4-FFF2-40B4-BE49-F238E27FC236}">
              <a16:creationId xmlns:a16="http://schemas.microsoft.com/office/drawing/2014/main" id="{00000000-0008-0000-0700-000094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61" name="Text Box 187">
          <a:extLst>
            <a:ext uri="{FF2B5EF4-FFF2-40B4-BE49-F238E27FC236}">
              <a16:creationId xmlns:a16="http://schemas.microsoft.com/office/drawing/2014/main" id="{00000000-0008-0000-0700-00009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62" name="Text Box 202">
          <a:extLst>
            <a:ext uri="{FF2B5EF4-FFF2-40B4-BE49-F238E27FC236}">
              <a16:creationId xmlns:a16="http://schemas.microsoft.com/office/drawing/2014/main" id="{00000000-0008-0000-0700-000096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63" name="Text Box 186">
          <a:extLst>
            <a:ext uri="{FF2B5EF4-FFF2-40B4-BE49-F238E27FC236}">
              <a16:creationId xmlns:a16="http://schemas.microsoft.com/office/drawing/2014/main" id="{00000000-0008-0000-0700-00009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64" name="Text Box 187">
          <a:extLst>
            <a:ext uri="{FF2B5EF4-FFF2-40B4-BE49-F238E27FC236}">
              <a16:creationId xmlns:a16="http://schemas.microsoft.com/office/drawing/2014/main" id="{00000000-0008-0000-0700-00009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65" name="Text Box 186">
          <a:extLst>
            <a:ext uri="{FF2B5EF4-FFF2-40B4-BE49-F238E27FC236}">
              <a16:creationId xmlns:a16="http://schemas.microsoft.com/office/drawing/2014/main" id="{00000000-0008-0000-0700-000099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66" name="Text Box 187">
          <a:extLst>
            <a:ext uri="{FF2B5EF4-FFF2-40B4-BE49-F238E27FC236}">
              <a16:creationId xmlns:a16="http://schemas.microsoft.com/office/drawing/2014/main" id="{00000000-0008-0000-0700-00009A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67" name="Text Box 186">
          <a:extLst>
            <a:ext uri="{FF2B5EF4-FFF2-40B4-BE49-F238E27FC236}">
              <a16:creationId xmlns:a16="http://schemas.microsoft.com/office/drawing/2014/main" id="{00000000-0008-0000-0700-00009B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68" name="Text Box 187">
          <a:extLst>
            <a:ext uri="{FF2B5EF4-FFF2-40B4-BE49-F238E27FC236}">
              <a16:creationId xmlns:a16="http://schemas.microsoft.com/office/drawing/2014/main" id="{00000000-0008-0000-0700-00009C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69" name="Text Box 202">
          <a:extLst>
            <a:ext uri="{FF2B5EF4-FFF2-40B4-BE49-F238E27FC236}">
              <a16:creationId xmlns:a16="http://schemas.microsoft.com/office/drawing/2014/main" id="{00000000-0008-0000-0700-00009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70" name="Text Box 186">
          <a:extLst>
            <a:ext uri="{FF2B5EF4-FFF2-40B4-BE49-F238E27FC236}">
              <a16:creationId xmlns:a16="http://schemas.microsoft.com/office/drawing/2014/main" id="{00000000-0008-0000-0700-00009E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71" name="Text Box 187">
          <a:extLst>
            <a:ext uri="{FF2B5EF4-FFF2-40B4-BE49-F238E27FC236}">
              <a16:creationId xmlns:a16="http://schemas.microsoft.com/office/drawing/2014/main" id="{00000000-0008-0000-0700-00009F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73" name="Text Box 202">
          <a:extLst>
            <a:ext uri="{FF2B5EF4-FFF2-40B4-BE49-F238E27FC236}">
              <a16:creationId xmlns:a16="http://schemas.microsoft.com/office/drawing/2014/main" id="{00000000-0008-0000-0700-0000A1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74" name="Text Box 186">
          <a:extLst>
            <a:ext uri="{FF2B5EF4-FFF2-40B4-BE49-F238E27FC236}">
              <a16:creationId xmlns:a16="http://schemas.microsoft.com/office/drawing/2014/main" id="{00000000-0008-0000-0700-0000A2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75" name="Text Box 187">
          <a:extLst>
            <a:ext uri="{FF2B5EF4-FFF2-40B4-BE49-F238E27FC236}">
              <a16:creationId xmlns:a16="http://schemas.microsoft.com/office/drawing/2014/main" id="{00000000-0008-0000-0700-0000A3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79" name="Text Box 186">
          <a:extLst>
            <a:ext uri="{FF2B5EF4-FFF2-40B4-BE49-F238E27FC236}">
              <a16:creationId xmlns:a16="http://schemas.microsoft.com/office/drawing/2014/main" id="{00000000-0008-0000-0700-0000A7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80" name="Text Box 187">
          <a:extLst>
            <a:ext uri="{FF2B5EF4-FFF2-40B4-BE49-F238E27FC236}">
              <a16:creationId xmlns:a16="http://schemas.microsoft.com/office/drawing/2014/main" id="{00000000-0008-0000-0700-0000A8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81" name="Text Box 202">
          <a:extLst>
            <a:ext uri="{FF2B5EF4-FFF2-40B4-BE49-F238E27FC236}">
              <a16:creationId xmlns:a16="http://schemas.microsoft.com/office/drawing/2014/main" id="{00000000-0008-0000-0700-0000A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82" name="Text Box 186">
          <a:extLst>
            <a:ext uri="{FF2B5EF4-FFF2-40B4-BE49-F238E27FC236}">
              <a16:creationId xmlns:a16="http://schemas.microsoft.com/office/drawing/2014/main" id="{00000000-0008-0000-0700-0000A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83" name="Text Box 187">
          <a:extLst>
            <a:ext uri="{FF2B5EF4-FFF2-40B4-BE49-F238E27FC236}">
              <a16:creationId xmlns:a16="http://schemas.microsoft.com/office/drawing/2014/main" id="{00000000-0008-0000-0700-0000A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684" name="Text Box 186">
          <a:extLst>
            <a:ext uri="{FF2B5EF4-FFF2-40B4-BE49-F238E27FC236}">
              <a16:creationId xmlns:a16="http://schemas.microsoft.com/office/drawing/2014/main" id="{00000000-0008-0000-0700-0000AC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685" name="Text Box 187">
          <a:extLst>
            <a:ext uri="{FF2B5EF4-FFF2-40B4-BE49-F238E27FC236}">
              <a16:creationId xmlns:a16="http://schemas.microsoft.com/office/drawing/2014/main" id="{00000000-0008-0000-0700-0000AD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86" name="Text Box 202">
          <a:extLst>
            <a:ext uri="{FF2B5EF4-FFF2-40B4-BE49-F238E27FC236}">
              <a16:creationId xmlns:a16="http://schemas.microsoft.com/office/drawing/2014/main" id="{00000000-0008-0000-0700-0000AE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87" name="Text Box 186">
          <a:extLst>
            <a:ext uri="{FF2B5EF4-FFF2-40B4-BE49-F238E27FC236}">
              <a16:creationId xmlns:a16="http://schemas.microsoft.com/office/drawing/2014/main" id="{00000000-0008-0000-0700-0000AF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88" name="Text Box 187">
          <a:extLst>
            <a:ext uri="{FF2B5EF4-FFF2-40B4-BE49-F238E27FC236}">
              <a16:creationId xmlns:a16="http://schemas.microsoft.com/office/drawing/2014/main" id="{00000000-0008-0000-0700-0000B0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89" name="Text Box 186">
          <a:extLst>
            <a:ext uri="{FF2B5EF4-FFF2-40B4-BE49-F238E27FC236}">
              <a16:creationId xmlns:a16="http://schemas.microsoft.com/office/drawing/2014/main" id="{00000000-0008-0000-0700-0000B1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0" name="Text Box 187">
          <a:extLst>
            <a:ext uri="{FF2B5EF4-FFF2-40B4-BE49-F238E27FC236}">
              <a16:creationId xmlns:a16="http://schemas.microsoft.com/office/drawing/2014/main" id="{00000000-0008-0000-0700-0000B2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91" name="Text Box 186">
          <a:extLst>
            <a:ext uri="{FF2B5EF4-FFF2-40B4-BE49-F238E27FC236}">
              <a16:creationId xmlns:a16="http://schemas.microsoft.com/office/drawing/2014/main" id="{00000000-0008-0000-0700-0000B3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2" name="Text Box 187">
          <a:extLst>
            <a:ext uri="{FF2B5EF4-FFF2-40B4-BE49-F238E27FC236}">
              <a16:creationId xmlns:a16="http://schemas.microsoft.com/office/drawing/2014/main" id="{00000000-0008-0000-0700-0000B4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3" name="Text Box 202">
          <a:extLst>
            <a:ext uri="{FF2B5EF4-FFF2-40B4-BE49-F238E27FC236}">
              <a16:creationId xmlns:a16="http://schemas.microsoft.com/office/drawing/2014/main" id="{00000000-0008-0000-0700-0000B5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94" name="Text Box 186">
          <a:extLst>
            <a:ext uri="{FF2B5EF4-FFF2-40B4-BE49-F238E27FC236}">
              <a16:creationId xmlns:a16="http://schemas.microsoft.com/office/drawing/2014/main" id="{00000000-0008-0000-0700-0000B6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5" name="Text Box 187">
          <a:extLst>
            <a:ext uri="{FF2B5EF4-FFF2-40B4-BE49-F238E27FC236}">
              <a16:creationId xmlns:a16="http://schemas.microsoft.com/office/drawing/2014/main" id="{00000000-0008-0000-0700-0000B7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7" name="Text Box 202">
          <a:extLst>
            <a:ext uri="{FF2B5EF4-FFF2-40B4-BE49-F238E27FC236}">
              <a16:creationId xmlns:a16="http://schemas.microsoft.com/office/drawing/2014/main" id="{00000000-0008-0000-0700-0000B9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698" name="Text Box 186">
          <a:extLst>
            <a:ext uri="{FF2B5EF4-FFF2-40B4-BE49-F238E27FC236}">
              <a16:creationId xmlns:a16="http://schemas.microsoft.com/office/drawing/2014/main" id="{00000000-0008-0000-0700-0000BA02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699" name="Text Box 187">
          <a:extLst>
            <a:ext uri="{FF2B5EF4-FFF2-40B4-BE49-F238E27FC236}">
              <a16:creationId xmlns:a16="http://schemas.microsoft.com/office/drawing/2014/main" id="{00000000-0008-0000-0700-0000BB02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37062" cy="553998"/>
    <xdr:sp macro="" textlink="">
      <xdr:nvSpPr>
        <xdr:cNvPr id="703" name="Text Box 186">
          <a:extLst>
            <a:ext uri="{FF2B5EF4-FFF2-40B4-BE49-F238E27FC236}">
              <a16:creationId xmlns:a16="http://schemas.microsoft.com/office/drawing/2014/main" id="{00000000-0008-0000-0700-0000BF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37062" cy="553998"/>
    <xdr:sp macro="" textlink="">
      <xdr:nvSpPr>
        <xdr:cNvPr id="704" name="Text Box 187">
          <a:extLst>
            <a:ext uri="{FF2B5EF4-FFF2-40B4-BE49-F238E27FC236}">
              <a16:creationId xmlns:a16="http://schemas.microsoft.com/office/drawing/2014/main" id="{00000000-0008-0000-0700-0000C0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05" name="Text Box 202">
          <a:extLst>
            <a:ext uri="{FF2B5EF4-FFF2-40B4-BE49-F238E27FC236}">
              <a16:creationId xmlns:a16="http://schemas.microsoft.com/office/drawing/2014/main" id="{00000000-0008-0000-0700-0000C1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06" name="Text Box 186">
          <a:extLst>
            <a:ext uri="{FF2B5EF4-FFF2-40B4-BE49-F238E27FC236}">
              <a16:creationId xmlns:a16="http://schemas.microsoft.com/office/drawing/2014/main" id="{00000000-0008-0000-0700-0000C2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07" name="Text Box 187">
          <a:extLst>
            <a:ext uri="{FF2B5EF4-FFF2-40B4-BE49-F238E27FC236}">
              <a16:creationId xmlns:a16="http://schemas.microsoft.com/office/drawing/2014/main" id="{00000000-0008-0000-0700-0000C3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37062" cy="553998"/>
    <xdr:sp macro="" textlink="">
      <xdr:nvSpPr>
        <xdr:cNvPr id="708" name="Text Box 186">
          <a:extLst>
            <a:ext uri="{FF2B5EF4-FFF2-40B4-BE49-F238E27FC236}">
              <a16:creationId xmlns:a16="http://schemas.microsoft.com/office/drawing/2014/main" id="{00000000-0008-0000-0700-0000C4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37062" cy="553998"/>
    <xdr:sp macro="" textlink="">
      <xdr:nvSpPr>
        <xdr:cNvPr id="709" name="Text Box 187">
          <a:extLst>
            <a:ext uri="{FF2B5EF4-FFF2-40B4-BE49-F238E27FC236}">
              <a16:creationId xmlns:a16="http://schemas.microsoft.com/office/drawing/2014/main" id="{00000000-0008-0000-0700-0000C5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0" name="Text Box 202">
          <a:extLst>
            <a:ext uri="{FF2B5EF4-FFF2-40B4-BE49-F238E27FC236}">
              <a16:creationId xmlns:a16="http://schemas.microsoft.com/office/drawing/2014/main" id="{00000000-0008-0000-0700-0000C6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11" name="Text Box 186">
          <a:extLst>
            <a:ext uri="{FF2B5EF4-FFF2-40B4-BE49-F238E27FC236}">
              <a16:creationId xmlns:a16="http://schemas.microsoft.com/office/drawing/2014/main" id="{00000000-0008-0000-0700-0000C7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2" name="Text Box 187">
          <a:extLst>
            <a:ext uri="{FF2B5EF4-FFF2-40B4-BE49-F238E27FC236}">
              <a16:creationId xmlns:a16="http://schemas.microsoft.com/office/drawing/2014/main" id="{00000000-0008-0000-0700-0000C8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13" name="Text Box 186">
          <a:extLst>
            <a:ext uri="{FF2B5EF4-FFF2-40B4-BE49-F238E27FC236}">
              <a16:creationId xmlns:a16="http://schemas.microsoft.com/office/drawing/2014/main" id="{00000000-0008-0000-0700-0000C9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4" name="Text Box 187">
          <a:extLst>
            <a:ext uri="{FF2B5EF4-FFF2-40B4-BE49-F238E27FC236}">
              <a16:creationId xmlns:a16="http://schemas.microsoft.com/office/drawing/2014/main" id="{00000000-0008-0000-0700-0000CA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15" name="Text Box 186">
          <a:extLst>
            <a:ext uri="{FF2B5EF4-FFF2-40B4-BE49-F238E27FC236}">
              <a16:creationId xmlns:a16="http://schemas.microsoft.com/office/drawing/2014/main" id="{00000000-0008-0000-0700-0000CB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6" name="Text Box 187">
          <a:extLst>
            <a:ext uri="{FF2B5EF4-FFF2-40B4-BE49-F238E27FC236}">
              <a16:creationId xmlns:a16="http://schemas.microsoft.com/office/drawing/2014/main" id="{00000000-0008-0000-0700-0000CC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7" name="Text Box 202">
          <a:extLst>
            <a:ext uri="{FF2B5EF4-FFF2-40B4-BE49-F238E27FC236}">
              <a16:creationId xmlns:a16="http://schemas.microsoft.com/office/drawing/2014/main" id="{00000000-0008-0000-0700-0000CD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18" name="Text Box 186">
          <a:extLst>
            <a:ext uri="{FF2B5EF4-FFF2-40B4-BE49-F238E27FC236}">
              <a16:creationId xmlns:a16="http://schemas.microsoft.com/office/drawing/2014/main" id="{00000000-0008-0000-0700-0000CE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19" name="Text Box 187">
          <a:extLst>
            <a:ext uri="{FF2B5EF4-FFF2-40B4-BE49-F238E27FC236}">
              <a16:creationId xmlns:a16="http://schemas.microsoft.com/office/drawing/2014/main" id="{00000000-0008-0000-0700-0000CF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21" name="Text Box 202">
          <a:extLst>
            <a:ext uri="{FF2B5EF4-FFF2-40B4-BE49-F238E27FC236}">
              <a16:creationId xmlns:a16="http://schemas.microsoft.com/office/drawing/2014/main" id="{00000000-0008-0000-0700-0000D1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13</xdr:row>
      <xdr:rowOff>0</xdr:rowOff>
    </xdr:from>
    <xdr:ext cx="18531" cy="553998"/>
    <xdr:sp macro="" textlink="">
      <xdr:nvSpPr>
        <xdr:cNvPr id="722" name="Text Box 186">
          <a:extLst>
            <a:ext uri="{FF2B5EF4-FFF2-40B4-BE49-F238E27FC236}">
              <a16:creationId xmlns:a16="http://schemas.microsoft.com/office/drawing/2014/main" id="{00000000-0008-0000-0700-0000D2020000}"/>
            </a:ext>
          </a:extLst>
        </xdr:cNvPr>
        <xdr:cNvSpPr txBox="1">
          <a:spLocks noChangeArrowheads="1"/>
        </xdr:cNvSpPr>
      </xdr:nvSpPr>
      <xdr:spPr bwMode="auto">
        <a:xfrm>
          <a:off x="24722667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23</xdr:col>
      <xdr:colOff>0</xdr:colOff>
      <xdr:row>15</xdr:row>
      <xdr:rowOff>0</xdr:rowOff>
    </xdr:from>
    <xdr:ext cx="18531" cy="553998"/>
    <xdr:sp macro="" textlink="">
      <xdr:nvSpPr>
        <xdr:cNvPr id="723" name="Text Box 187">
          <a:extLst>
            <a:ext uri="{FF2B5EF4-FFF2-40B4-BE49-F238E27FC236}">
              <a16:creationId xmlns:a16="http://schemas.microsoft.com/office/drawing/2014/main" id="{00000000-0008-0000-0700-0000D3020000}"/>
            </a:ext>
          </a:extLst>
        </xdr:cNvPr>
        <xdr:cNvSpPr txBox="1">
          <a:spLocks noChangeArrowheads="1"/>
        </xdr:cNvSpPr>
      </xdr:nvSpPr>
      <xdr:spPr bwMode="auto">
        <a:xfrm>
          <a:off x="24722667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37062" cy="553998"/>
    <xdr:sp macro="" textlink="">
      <xdr:nvSpPr>
        <xdr:cNvPr id="727" name="Text Box 186">
          <a:extLst>
            <a:ext uri="{FF2B5EF4-FFF2-40B4-BE49-F238E27FC236}">
              <a16:creationId xmlns:a16="http://schemas.microsoft.com/office/drawing/2014/main" id="{00000000-0008-0000-0700-0000D7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37062" cy="553998"/>
    <xdr:sp macro="" textlink="">
      <xdr:nvSpPr>
        <xdr:cNvPr id="728" name="Text Box 187">
          <a:extLst>
            <a:ext uri="{FF2B5EF4-FFF2-40B4-BE49-F238E27FC236}">
              <a16:creationId xmlns:a16="http://schemas.microsoft.com/office/drawing/2014/main" id="{00000000-0008-0000-0700-0000D8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29" name="Text Box 202">
          <a:extLst>
            <a:ext uri="{FF2B5EF4-FFF2-40B4-BE49-F238E27FC236}">
              <a16:creationId xmlns:a16="http://schemas.microsoft.com/office/drawing/2014/main" id="{00000000-0008-0000-0700-0000D9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30" name="Text Box 186">
          <a:extLst>
            <a:ext uri="{FF2B5EF4-FFF2-40B4-BE49-F238E27FC236}">
              <a16:creationId xmlns:a16="http://schemas.microsoft.com/office/drawing/2014/main" id="{00000000-0008-0000-0700-0000DA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31" name="Text Box 187">
          <a:extLst>
            <a:ext uri="{FF2B5EF4-FFF2-40B4-BE49-F238E27FC236}">
              <a16:creationId xmlns:a16="http://schemas.microsoft.com/office/drawing/2014/main" id="{00000000-0008-0000-0700-0000DB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37062" cy="553998"/>
    <xdr:sp macro="" textlink="">
      <xdr:nvSpPr>
        <xdr:cNvPr id="732" name="Text Box 186">
          <a:extLst>
            <a:ext uri="{FF2B5EF4-FFF2-40B4-BE49-F238E27FC236}">
              <a16:creationId xmlns:a16="http://schemas.microsoft.com/office/drawing/2014/main" id="{00000000-0008-0000-0700-0000DC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37062" cy="553998"/>
    <xdr:sp macro="" textlink="">
      <xdr:nvSpPr>
        <xdr:cNvPr id="733" name="Text Box 187">
          <a:extLst>
            <a:ext uri="{FF2B5EF4-FFF2-40B4-BE49-F238E27FC236}">
              <a16:creationId xmlns:a16="http://schemas.microsoft.com/office/drawing/2014/main" id="{00000000-0008-0000-0700-0000DD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34" name="Text Box 202">
          <a:extLst>
            <a:ext uri="{FF2B5EF4-FFF2-40B4-BE49-F238E27FC236}">
              <a16:creationId xmlns:a16="http://schemas.microsoft.com/office/drawing/2014/main" id="{00000000-0008-0000-0700-0000DE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35" name="Text Box 186">
          <a:extLst>
            <a:ext uri="{FF2B5EF4-FFF2-40B4-BE49-F238E27FC236}">
              <a16:creationId xmlns:a16="http://schemas.microsoft.com/office/drawing/2014/main" id="{00000000-0008-0000-0700-0000DF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36" name="Text Box 187">
          <a:extLst>
            <a:ext uri="{FF2B5EF4-FFF2-40B4-BE49-F238E27FC236}">
              <a16:creationId xmlns:a16="http://schemas.microsoft.com/office/drawing/2014/main" id="{00000000-0008-0000-0700-0000E0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37" name="Text Box 186">
          <a:extLst>
            <a:ext uri="{FF2B5EF4-FFF2-40B4-BE49-F238E27FC236}">
              <a16:creationId xmlns:a16="http://schemas.microsoft.com/office/drawing/2014/main" id="{00000000-0008-0000-0700-0000E1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38" name="Text Box 187">
          <a:extLst>
            <a:ext uri="{FF2B5EF4-FFF2-40B4-BE49-F238E27FC236}">
              <a16:creationId xmlns:a16="http://schemas.microsoft.com/office/drawing/2014/main" id="{00000000-0008-0000-0700-0000E2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39" name="Text Box 186">
          <a:extLst>
            <a:ext uri="{FF2B5EF4-FFF2-40B4-BE49-F238E27FC236}">
              <a16:creationId xmlns:a16="http://schemas.microsoft.com/office/drawing/2014/main" id="{00000000-0008-0000-0700-0000E3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40" name="Text Box 187">
          <a:extLst>
            <a:ext uri="{FF2B5EF4-FFF2-40B4-BE49-F238E27FC236}">
              <a16:creationId xmlns:a16="http://schemas.microsoft.com/office/drawing/2014/main" id="{00000000-0008-0000-0700-0000E4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41" name="Text Box 202">
          <a:extLst>
            <a:ext uri="{FF2B5EF4-FFF2-40B4-BE49-F238E27FC236}">
              <a16:creationId xmlns:a16="http://schemas.microsoft.com/office/drawing/2014/main" id="{00000000-0008-0000-0700-0000E5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42" name="Text Box 186">
          <a:extLst>
            <a:ext uri="{FF2B5EF4-FFF2-40B4-BE49-F238E27FC236}">
              <a16:creationId xmlns:a16="http://schemas.microsoft.com/office/drawing/2014/main" id="{00000000-0008-0000-0700-0000E6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43" name="Text Box 187">
          <a:extLst>
            <a:ext uri="{FF2B5EF4-FFF2-40B4-BE49-F238E27FC236}">
              <a16:creationId xmlns:a16="http://schemas.microsoft.com/office/drawing/2014/main" id="{00000000-0008-0000-0700-0000E7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45" name="Text Box 202">
          <a:extLst>
            <a:ext uri="{FF2B5EF4-FFF2-40B4-BE49-F238E27FC236}">
              <a16:creationId xmlns:a16="http://schemas.microsoft.com/office/drawing/2014/main" id="{00000000-0008-0000-0700-0000E9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13</xdr:row>
      <xdr:rowOff>0</xdr:rowOff>
    </xdr:from>
    <xdr:ext cx="18531" cy="553998"/>
    <xdr:sp macro="" textlink="">
      <xdr:nvSpPr>
        <xdr:cNvPr id="746" name="Text Box 186">
          <a:extLst>
            <a:ext uri="{FF2B5EF4-FFF2-40B4-BE49-F238E27FC236}">
              <a16:creationId xmlns:a16="http://schemas.microsoft.com/office/drawing/2014/main" id="{00000000-0008-0000-0700-0000EA020000}"/>
            </a:ext>
          </a:extLst>
        </xdr:cNvPr>
        <xdr:cNvSpPr txBox="1">
          <a:spLocks noChangeArrowheads="1"/>
        </xdr:cNvSpPr>
      </xdr:nvSpPr>
      <xdr:spPr bwMode="auto">
        <a:xfrm>
          <a:off x="26543000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24</xdr:col>
      <xdr:colOff>0</xdr:colOff>
      <xdr:row>15</xdr:row>
      <xdr:rowOff>0</xdr:rowOff>
    </xdr:from>
    <xdr:ext cx="18531" cy="553998"/>
    <xdr:sp macro="" textlink="">
      <xdr:nvSpPr>
        <xdr:cNvPr id="747" name="Text Box 187">
          <a:extLst>
            <a:ext uri="{FF2B5EF4-FFF2-40B4-BE49-F238E27FC236}">
              <a16:creationId xmlns:a16="http://schemas.microsoft.com/office/drawing/2014/main" id="{00000000-0008-0000-0700-0000EB020000}"/>
            </a:ext>
          </a:extLst>
        </xdr:cNvPr>
        <xdr:cNvSpPr txBox="1">
          <a:spLocks noChangeArrowheads="1"/>
        </xdr:cNvSpPr>
      </xdr:nvSpPr>
      <xdr:spPr bwMode="auto">
        <a:xfrm>
          <a:off x="26543000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1" name="Text Box 158">
          <a:extLst>
            <a:ext uri="{FF2B5EF4-FFF2-40B4-BE49-F238E27FC236}">
              <a16:creationId xmlns:a16="http://schemas.microsoft.com/office/drawing/2014/main" id="{00000000-0008-0000-0700-0000EF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2" name="Text Box 72">
          <a:extLst>
            <a:ext uri="{FF2B5EF4-FFF2-40B4-BE49-F238E27FC236}">
              <a16:creationId xmlns:a16="http://schemas.microsoft.com/office/drawing/2014/main" id="{00000000-0008-0000-0700-0000F0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3" name="Text Box 158">
          <a:extLst>
            <a:ext uri="{FF2B5EF4-FFF2-40B4-BE49-F238E27FC236}">
              <a16:creationId xmlns:a16="http://schemas.microsoft.com/office/drawing/2014/main" id="{00000000-0008-0000-0700-0000F1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4" name="Text Box 72">
          <a:extLst>
            <a:ext uri="{FF2B5EF4-FFF2-40B4-BE49-F238E27FC236}">
              <a16:creationId xmlns:a16="http://schemas.microsoft.com/office/drawing/2014/main" id="{00000000-0008-0000-0700-0000F2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5" name="Text Box 158">
          <a:extLst>
            <a:ext uri="{FF2B5EF4-FFF2-40B4-BE49-F238E27FC236}">
              <a16:creationId xmlns:a16="http://schemas.microsoft.com/office/drawing/2014/main" id="{00000000-0008-0000-0700-0000F3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6" name="Text Box 158">
          <a:extLst>
            <a:ext uri="{FF2B5EF4-FFF2-40B4-BE49-F238E27FC236}">
              <a16:creationId xmlns:a16="http://schemas.microsoft.com/office/drawing/2014/main" id="{00000000-0008-0000-0700-0000F4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7" name="Text Box 72">
          <a:extLst>
            <a:ext uri="{FF2B5EF4-FFF2-40B4-BE49-F238E27FC236}">
              <a16:creationId xmlns:a16="http://schemas.microsoft.com/office/drawing/2014/main" id="{00000000-0008-0000-0700-0000F5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22</xdr:row>
      <xdr:rowOff>0</xdr:rowOff>
    </xdr:from>
    <xdr:ext cx="0" cy="190500"/>
    <xdr:sp macro="" textlink="">
      <xdr:nvSpPr>
        <xdr:cNvPr id="758" name="Text Box 72">
          <a:extLst>
            <a:ext uri="{FF2B5EF4-FFF2-40B4-BE49-F238E27FC236}">
              <a16:creationId xmlns:a16="http://schemas.microsoft.com/office/drawing/2014/main" id="{00000000-0008-0000-0700-0000F6020000}"/>
            </a:ext>
          </a:extLst>
        </xdr:cNvPr>
        <xdr:cNvSpPr txBox="1">
          <a:spLocks noChangeArrowheads="1"/>
        </xdr:cNvSpPr>
      </xdr:nvSpPr>
      <xdr:spPr bwMode="auto">
        <a:xfrm>
          <a:off x="22902333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23</xdr:row>
      <xdr:rowOff>0</xdr:rowOff>
    </xdr:from>
    <xdr:ext cx="0" cy="190500"/>
    <xdr:sp macro="" textlink="">
      <xdr:nvSpPr>
        <xdr:cNvPr id="759" name="Text Box 72">
          <a:extLst>
            <a:ext uri="{FF2B5EF4-FFF2-40B4-BE49-F238E27FC236}">
              <a16:creationId xmlns:a16="http://schemas.microsoft.com/office/drawing/2014/main" id="{00000000-0008-0000-0700-0000F702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23</xdr:row>
      <xdr:rowOff>0</xdr:rowOff>
    </xdr:from>
    <xdr:ext cx="0" cy="190500"/>
    <xdr:sp macro="" textlink="">
      <xdr:nvSpPr>
        <xdr:cNvPr id="760" name="Text Box 72">
          <a:extLst>
            <a:ext uri="{FF2B5EF4-FFF2-40B4-BE49-F238E27FC236}">
              <a16:creationId xmlns:a16="http://schemas.microsoft.com/office/drawing/2014/main" id="{00000000-0008-0000-0700-0000F8020000}"/>
            </a:ext>
          </a:extLst>
        </xdr:cNvPr>
        <xdr:cNvSpPr txBox="1">
          <a:spLocks noChangeArrowheads="1"/>
        </xdr:cNvSpPr>
      </xdr:nvSpPr>
      <xdr:spPr bwMode="auto">
        <a:xfrm>
          <a:off x="229023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22</xdr:col>
      <xdr:colOff>1206500</xdr:colOff>
      <xdr:row>23</xdr:row>
      <xdr:rowOff>0</xdr:rowOff>
    </xdr:from>
    <xdr:ext cx="0" cy="190500"/>
    <xdr:sp macro="" textlink="">
      <xdr:nvSpPr>
        <xdr:cNvPr id="761" name="Text Box 72">
          <a:extLst>
            <a:ext uri="{FF2B5EF4-FFF2-40B4-BE49-F238E27FC236}">
              <a16:creationId xmlns:a16="http://schemas.microsoft.com/office/drawing/2014/main" id="{00000000-0008-0000-0700-0000F9020000}"/>
            </a:ext>
          </a:extLst>
        </xdr:cNvPr>
        <xdr:cNvSpPr txBox="1">
          <a:spLocks noChangeArrowheads="1"/>
        </xdr:cNvSpPr>
      </xdr:nvSpPr>
      <xdr:spPr bwMode="auto">
        <a:xfrm>
          <a:off x="241088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22</xdr:col>
      <xdr:colOff>1206500</xdr:colOff>
      <xdr:row>23</xdr:row>
      <xdr:rowOff>0</xdr:rowOff>
    </xdr:from>
    <xdr:ext cx="0" cy="190500"/>
    <xdr:sp macro="" textlink="">
      <xdr:nvSpPr>
        <xdr:cNvPr id="762" name="Text Box 72">
          <a:extLst>
            <a:ext uri="{FF2B5EF4-FFF2-40B4-BE49-F238E27FC236}">
              <a16:creationId xmlns:a16="http://schemas.microsoft.com/office/drawing/2014/main" id="{00000000-0008-0000-0700-0000FA020000}"/>
            </a:ext>
          </a:extLst>
        </xdr:cNvPr>
        <xdr:cNvSpPr txBox="1">
          <a:spLocks noChangeArrowheads="1"/>
        </xdr:cNvSpPr>
      </xdr:nvSpPr>
      <xdr:spPr bwMode="auto">
        <a:xfrm>
          <a:off x="24108833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1206500</xdr:colOff>
      <xdr:row>23</xdr:row>
      <xdr:rowOff>0</xdr:rowOff>
    </xdr:from>
    <xdr:ext cx="0" cy="190500"/>
    <xdr:sp macro="" textlink="">
      <xdr:nvSpPr>
        <xdr:cNvPr id="763" name="Text Box 72">
          <a:extLst>
            <a:ext uri="{FF2B5EF4-FFF2-40B4-BE49-F238E27FC236}">
              <a16:creationId xmlns:a16="http://schemas.microsoft.com/office/drawing/2014/main" id="{00000000-0008-0000-0700-0000FB020000}"/>
            </a:ext>
          </a:extLst>
        </xdr:cNvPr>
        <xdr:cNvSpPr txBox="1">
          <a:spLocks noChangeArrowheads="1"/>
        </xdr:cNvSpPr>
      </xdr:nvSpPr>
      <xdr:spPr bwMode="auto">
        <a:xfrm>
          <a:off x="27749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24</xdr:col>
      <xdr:colOff>1206500</xdr:colOff>
      <xdr:row>23</xdr:row>
      <xdr:rowOff>0</xdr:rowOff>
    </xdr:from>
    <xdr:ext cx="0" cy="190500"/>
    <xdr:sp macro="" textlink="">
      <xdr:nvSpPr>
        <xdr:cNvPr id="764" name="Text Box 72">
          <a:extLst>
            <a:ext uri="{FF2B5EF4-FFF2-40B4-BE49-F238E27FC236}">
              <a16:creationId xmlns:a16="http://schemas.microsoft.com/office/drawing/2014/main" id="{00000000-0008-0000-0700-0000FC020000}"/>
            </a:ext>
          </a:extLst>
        </xdr:cNvPr>
        <xdr:cNvSpPr txBox="1">
          <a:spLocks noChangeArrowheads="1"/>
        </xdr:cNvSpPr>
      </xdr:nvSpPr>
      <xdr:spPr bwMode="auto">
        <a:xfrm>
          <a:off x="27749500" y="1096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>
    <xdr:from>
      <xdr:col>24</xdr:col>
      <xdr:colOff>1524000</xdr:colOff>
      <xdr:row>23</xdr:row>
      <xdr:rowOff>0</xdr:rowOff>
    </xdr:from>
    <xdr:to>
      <xdr:col>24</xdr:col>
      <xdr:colOff>1524000</xdr:colOff>
      <xdr:row>23</xdr:row>
      <xdr:rowOff>203200</xdr:rowOff>
    </xdr:to>
    <xdr:sp macro="" textlink="">
      <xdr:nvSpPr>
        <xdr:cNvPr id="765" name="Text Box 72">
          <a:extLst>
            <a:ext uri="{FF2B5EF4-FFF2-40B4-BE49-F238E27FC236}">
              <a16:creationId xmlns:a16="http://schemas.microsoft.com/office/drawing/2014/main" id="{00000000-0008-0000-0700-0000FD020000}"/>
            </a:ext>
          </a:extLst>
        </xdr:cNvPr>
        <xdr:cNvSpPr txBox="1">
          <a:spLocks noChangeArrowheads="1"/>
        </xdr:cNvSpPr>
      </xdr:nvSpPr>
      <xdr:spPr bwMode="auto">
        <a:xfrm>
          <a:off x="28067000" y="109643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>
    <xdr:from>
      <xdr:col>24</xdr:col>
      <xdr:colOff>1524000</xdr:colOff>
      <xdr:row>23</xdr:row>
      <xdr:rowOff>0</xdr:rowOff>
    </xdr:from>
    <xdr:to>
      <xdr:col>24</xdr:col>
      <xdr:colOff>1524000</xdr:colOff>
      <xdr:row>23</xdr:row>
      <xdr:rowOff>203200</xdr:rowOff>
    </xdr:to>
    <xdr:sp macro="" textlink="">
      <xdr:nvSpPr>
        <xdr:cNvPr id="766" name="Text Box 72">
          <a:extLst>
            <a:ext uri="{FF2B5EF4-FFF2-40B4-BE49-F238E27FC236}">
              <a16:creationId xmlns:a16="http://schemas.microsoft.com/office/drawing/2014/main" id="{00000000-0008-0000-0700-0000FE020000}"/>
            </a:ext>
          </a:extLst>
        </xdr:cNvPr>
        <xdr:cNvSpPr txBox="1">
          <a:spLocks noChangeArrowheads="1"/>
        </xdr:cNvSpPr>
      </xdr:nvSpPr>
      <xdr:spPr bwMode="auto">
        <a:xfrm>
          <a:off x="28067000" y="10964333"/>
          <a:ext cx="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67" name="Text Box 127">
          <a:extLst>
            <a:ext uri="{FF2B5EF4-FFF2-40B4-BE49-F238E27FC236}">
              <a16:creationId xmlns:a16="http://schemas.microsoft.com/office/drawing/2014/main" id="{00000000-0008-0000-0700-0000FF02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8</xdr:row>
      <xdr:rowOff>50800</xdr:rowOff>
    </xdr:from>
    <xdr:ext cx="0" cy="139700"/>
    <xdr:sp macro="" textlink="">
      <xdr:nvSpPr>
        <xdr:cNvPr id="768" name="Text Box 207">
          <a:extLst>
            <a:ext uri="{FF2B5EF4-FFF2-40B4-BE49-F238E27FC236}">
              <a16:creationId xmlns:a16="http://schemas.microsoft.com/office/drawing/2014/main" id="{00000000-0008-0000-0700-000000030000}"/>
            </a:ext>
          </a:extLst>
        </xdr:cNvPr>
        <xdr:cNvSpPr txBox="1">
          <a:spLocks noChangeArrowheads="1"/>
        </xdr:cNvSpPr>
      </xdr:nvSpPr>
      <xdr:spPr bwMode="auto">
        <a:xfrm>
          <a:off x="9131300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69" name="Text Box 127">
          <a:extLst>
            <a:ext uri="{FF2B5EF4-FFF2-40B4-BE49-F238E27FC236}">
              <a16:creationId xmlns:a16="http://schemas.microsoft.com/office/drawing/2014/main" id="{00000000-0008-0000-0700-000001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16</xdr:row>
      <xdr:rowOff>50800</xdr:rowOff>
    </xdr:from>
    <xdr:ext cx="0" cy="139700"/>
    <xdr:sp macro="" textlink="">
      <xdr:nvSpPr>
        <xdr:cNvPr id="770" name="Text Box 207">
          <a:extLst>
            <a:ext uri="{FF2B5EF4-FFF2-40B4-BE49-F238E27FC236}">
              <a16:creationId xmlns:a16="http://schemas.microsoft.com/office/drawing/2014/main" id="{00000000-0008-0000-0700-000002030000}"/>
            </a:ext>
          </a:extLst>
        </xdr:cNvPr>
        <xdr:cNvSpPr txBox="1">
          <a:spLocks noChangeArrowheads="1"/>
        </xdr:cNvSpPr>
      </xdr:nvSpPr>
      <xdr:spPr bwMode="auto">
        <a:xfrm>
          <a:off x="9131300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1" name="Text Box 127">
          <a:extLst>
            <a:ext uri="{FF2B5EF4-FFF2-40B4-BE49-F238E27FC236}">
              <a16:creationId xmlns:a16="http://schemas.microsoft.com/office/drawing/2014/main" id="{00000000-0008-0000-0700-000003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8</xdr:row>
      <xdr:rowOff>50800</xdr:rowOff>
    </xdr:from>
    <xdr:ext cx="0" cy="139700"/>
    <xdr:sp macro="" textlink="">
      <xdr:nvSpPr>
        <xdr:cNvPr id="772" name="Text Box 207">
          <a:extLst>
            <a:ext uri="{FF2B5EF4-FFF2-40B4-BE49-F238E27FC236}">
              <a16:creationId xmlns:a16="http://schemas.microsoft.com/office/drawing/2014/main" id="{00000000-0008-0000-0700-000004030000}"/>
            </a:ext>
          </a:extLst>
        </xdr:cNvPr>
        <xdr:cNvSpPr txBox="1">
          <a:spLocks noChangeArrowheads="1"/>
        </xdr:cNvSpPr>
      </xdr:nvSpPr>
      <xdr:spPr bwMode="auto">
        <a:xfrm>
          <a:off x="9131300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3" name="Text Box 127">
          <a:extLst>
            <a:ext uri="{FF2B5EF4-FFF2-40B4-BE49-F238E27FC236}">
              <a16:creationId xmlns:a16="http://schemas.microsoft.com/office/drawing/2014/main" id="{00000000-0008-0000-0700-000005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16</xdr:row>
      <xdr:rowOff>50800</xdr:rowOff>
    </xdr:from>
    <xdr:ext cx="0" cy="139700"/>
    <xdr:sp macro="" textlink="">
      <xdr:nvSpPr>
        <xdr:cNvPr id="774" name="Text Box 207">
          <a:extLst>
            <a:ext uri="{FF2B5EF4-FFF2-40B4-BE49-F238E27FC236}">
              <a16:creationId xmlns:a16="http://schemas.microsoft.com/office/drawing/2014/main" id="{00000000-0008-0000-0700-000006030000}"/>
            </a:ext>
          </a:extLst>
        </xdr:cNvPr>
        <xdr:cNvSpPr txBox="1">
          <a:spLocks noChangeArrowheads="1"/>
        </xdr:cNvSpPr>
      </xdr:nvSpPr>
      <xdr:spPr bwMode="auto">
        <a:xfrm>
          <a:off x="9131300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6" name="Text Box 127">
          <a:extLst>
            <a:ext uri="{FF2B5EF4-FFF2-40B4-BE49-F238E27FC236}">
              <a16:creationId xmlns:a16="http://schemas.microsoft.com/office/drawing/2014/main" id="{00000000-0008-0000-0700-000008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7" name="Text Box 127">
          <a:extLst>
            <a:ext uri="{FF2B5EF4-FFF2-40B4-BE49-F238E27FC236}">
              <a16:creationId xmlns:a16="http://schemas.microsoft.com/office/drawing/2014/main" id="{00000000-0008-0000-0700-000009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8" name="Text Box 127">
          <a:extLst>
            <a:ext uri="{FF2B5EF4-FFF2-40B4-BE49-F238E27FC236}">
              <a16:creationId xmlns:a16="http://schemas.microsoft.com/office/drawing/2014/main" id="{00000000-0008-0000-0700-00000A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4233</xdr:colOff>
      <xdr:row>1</xdr:row>
      <xdr:rowOff>0</xdr:rowOff>
    </xdr:from>
    <xdr:ext cx="16933" cy="165100"/>
    <xdr:sp macro="" textlink="">
      <xdr:nvSpPr>
        <xdr:cNvPr id="779" name="Text Box 127">
          <a:extLst>
            <a:ext uri="{FF2B5EF4-FFF2-40B4-BE49-F238E27FC236}">
              <a16:creationId xmlns:a16="http://schemas.microsoft.com/office/drawing/2014/main" id="{00000000-0008-0000-0700-00000B030000}"/>
            </a:ext>
          </a:extLst>
        </xdr:cNvPr>
        <xdr:cNvSpPr txBox="1">
          <a:spLocks noChangeArrowheads="1"/>
        </xdr:cNvSpPr>
      </xdr:nvSpPr>
      <xdr:spPr bwMode="auto">
        <a:xfrm>
          <a:off x="80052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8</xdr:row>
      <xdr:rowOff>50800</xdr:rowOff>
    </xdr:from>
    <xdr:ext cx="0" cy="139700"/>
    <xdr:sp macro="" textlink="">
      <xdr:nvSpPr>
        <xdr:cNvPr id="780" name="Text Box 207">
          <a:extLst>
            <a:ext uri="{FF2B5EF4-FFF2-40B4-BE49-F238E27FC236}">
              <a16:creationId xmlns:a16="http://schemas.microsoft.com/office/drawing/2014/main" id="{00000000-0008-0000-0700-00000C030000}"/>
            </a:ext>
          </a:extLst>
        </xdr:cNvPr>
        <xdr:cNvSpPr txBox="1">
          <a:spLocks noChangeArrowheads="1"/>
        </xdr:cNvSpPr>
      </xdr:nvSpPr>
      <xdr:spPr bwMode="auto">
        <a:xfrm>
          <a:off x="9283700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8</xdr:row>
      <xdr:rowOff>50800</xdr:rowOff>
    </xdr:from>
    <xdr:ext cx="0" cy="139700"/>
    <xdr:sp macro="" textlink="">
      <xdr:nvSpPr>
        <xdr:cNvPr id="781" name="Text Box 207">
          <a:extLst>
            <a:ext uri="{FF2B5EF4-FFF2-40B4-BE49-F238E27FC236}">
              <a16:creationId xmlns:a16="http://schemas.microsoft.com/office/drawing/2014/main" id="{00000000-0008-0000-0700-00000D030000}"/>
            </a:ext>
          </a:extLst>
        </xdr:cNvPr>
        <xdr:cNvSpPr txBox="1">
          <a:spLocks noChangeArrowheads="1"/>
        </xdr:cNvSpPr>
      </xdr:nvSpPr>
      <xdr:spPr bwMode="auto">
        <a:xfrm>
          <a:off x="9283700" y="4643967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16</xdr:row>
      <xdr:rowOff>50800</xdr:rowOff>
    </xdr:from>
    <xdr:ext cx="0" cy="139700"/>
    <xdr:sp macro="" textlink="">
      <xdr:nvSpPr>
        <xdr:cNvPr id="782" name="Text Box 207">
          <a:extLst>
            <a:ext uri="{FF2B5EF4-FFF2-40B4-BE49-F238E27FC236}">
              <a16:creationId xmlns:a16="http://schemas.microsoft.com/office/drawing/2014/main" id="{00000000-0008-0000-0700-00000E030000}"/>
            </a:ext>
          </a:extLst>
        </xdr:cNvPr>
        <xdr:cNvSpPr txBox="1">
          <a:spLocks noChangeArrowheads="1"/>
        </xdr:cNvSpPr>
      </xdr:nvSpPr>
      <xdr:spPr bwMode="auto">
        <a:xfrm>
          <a:off x="9283700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16</xdr:row>
      <xdr:rowOff>50800</xdr:rowOff>
    </xdr:from>
    <xdr:ext cx="0" cy="139700"/>
    <xdr:sp macro="" textlink="">
      <xdr:nvSpPr>
        <xdr:cNvPr id="783" name="Text Box 207">
          <a:extLst>
            <a:ext uri="{FF2B5EF4-FFF2-40B4-BE49-F238E27FC236}">
              <a16:creationId xmlns:a16="http://schemas.microsoft.com/office/drawing/2014/main" id="{00000000-0008-0000-0700-00000F030000}"/>
            </a:ext>
          </a:extLst>
        </xdr:cNvPr>
        <xdr:cNvSpPr txBox="1">
          <a:spLocks noChangeArrowheads="1"/>
        </xdr:cNvSpPr>
      </xdr:nvSpPr>
      <xdr:spPr bwMode="auto">
        <a:xfrm>
          <a:off x="9283700" y="8792633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84" name="Text Box 127">
          <a:extLst>
            <a:ext uri="{FF2B5EF4-FFF2-40B4-BE49-F238E27FC236}">
              <a16:creationId xmlns:a16="http://schemas.microsoft.com/office/drawing/2014/main" id="{00000000-0008-0000-0700-000010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85" name="Text Box 179">
          <a:extLst>
            <a:ext uri="{FF2B5EF4-FFF2-40B4-BE49-F238E27FC236}">
              <a16:creationId xmlns:a16="http://schemas.microsoft.com/office/drawing/2014/main" id="{00000000-0008-0000-0700-000011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86" name="Text Box 180">
          <a:extLst>
            <a:ext uri="{FF2B5EF4-FFF2-40B4-BE49-F238E27FC236}">
              <a16:creationId xmlns:a16="http://schemas.microsoft.com/office/drawing/2014/main" id="{00000000-0008-0000-0700-000012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87" name="Text Box 127">
          <a:extLst>
            <a:ext uri="{FF2B5EF4-FFF2-40B4-BE49-F238E27FC236}">
              <a16:creationId xmlns:a16="http://schemas.microsoft.com/office/drawing/2014/main" id="{00000000-0008-0000-0700-000013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88" name="Text Box 127">
          <a:extLst>
            <a:ext uri="{FF2B5EF4-FFF2-40B4-BE49-F238E27FC236}">
              <a16:creationId xmlns:a16="http://schemas.microsoft.com/office/drawing/2014/main" id="{00000000-0008-0000-0700-000014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89" name="Text Box 179">
          <a:extLst>
            <a:ext uri="{FF2B5EF4-FFF2-40B4-BE49-F238E27FC236}">
              <a16:creationId xmlns:a16="http://schemas.microsoft.com/office/drawing/2014/main" id="{00000000-0008-0000-0700-000015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90" name="Text Box 180">
          <a:extLst>
            <a:ext uri="{FF2B5EF4-FFF2-40B4-BE49-F238E27FC236}">
              <a16:creationId xmlns:a16="http://schemas.microsoft.com/office/drawing/2014/main" id="{00000000-0008-0000-0700-000016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91" name="Text Box 127">
          <a:extLst>
            <a:ext uri="{FF2B5EF4-FFF2-40B4-BE49-F238E27FC236}">
              <a16:creationId xmlns:a16="http://schemas.microsoft.com/office/drawing/2014/main" id="{00000000-0008-0000-0700-000017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92" name="Text Box 127">
          <a:extLst>
            <a:ext uri="{FF2B5EF4-FFF2-40B4-BE49-F238E27FC236}">
              <a16:creationId xmlns:a16="http://schemas.microsoft.com/office/drawing/2014/main" id="{00000000-0008-0000-0700-000018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93" name="Text Box 127">
          <a:extLst>
            <a:ext uri="{FF2B5EF4-FFF2-40B4-BE49-F238E27FC236}">
              <a16:creationId xmlns:a16="http://schemas.microsoft.com/office/drawing/2014/main" id="{00000000-0008-0000-0700-000019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94" name="Text Box 127">
          <a:extLst>
            <a:ext uri="{FF2B5EF4-FFF2-40B4-BE49-F238E27FC236}">
              <a16:creationId xmlns:a16="http://schemas.microsoft.com/office/drawing/2014/main" id="{00000000-0008-0000-0700-00001A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795" name="Text Box 127">
          <a:extLst>
            <a:ext uri="{FF2B5EF4-FFF2-40B4-BE49-F238E27FC236}">
              <a16:creationId xmlns:a16="http://schemas.microsoft.com/office/drawing/2014/main" id="{00000000-0008-0000-0700-00001B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96" name="Text Box 179">
          <a:extLst>
            <a:ext uri="{FF2B5EF4-FFF2-40B4-BE49-F238E27FC236}">
              <a16:creationId xmlns:a16="http://schemas.microsoft.com/office/drawing/2014/main" id="{00000000-0008-0000-0700-00001C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97" name="Text Box 180">
          <a:extLst>
            <a:ext uri="{FF2B5EF4-FFF2-40B4-BE49-F238E27FC236}">
              <a16:creationId xmlns:a16="http://schemas.microsoft.com/office/drawing/2014/main" id="{00000000-0008-0000-0700-00001D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98" name="Text Box 179">
          <a:extLst>
            <a:ext uri="{FF2B5EF4-FFF2-40B4-BE49-F238E27FC236}">
              <a16:creationId xmlns:a16="http://schemas.microsoft.com/office/drawing/2014/main" id="{00000000-0008-0000-0700-00001E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799" name="Text Box 180">
          <a:extLst>
            <a:ext uri="{FF2B5EF4-FFF2-40B4-BE49-F238E27FC236}">
              <a16:creationId xmlns:a16="http://schemas.microsoft.com/office/drawing/2014/main" id="{00000000-0008-0000-0700-00001F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77800" cy="190500"/>
    <xdr:sp macro="" textlink="">
      <xdr:nvSpPr>
        <xdr:cNvPr id="800" name="Text Box 202">
          <a:extLst>
            <a:ext uri="{FF2B5EF4-FFF2-40B4-BE49-F238E27FC236}">
              <a16:creationId xmlns:a16="http://schemas.microsoft.com/office/drawing/2014/main" id="{00000000-0008-0000-0700-000020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77800" cy="190500"/>
    <xdr:sp macro="" textlink="">
      <xdr:nvSpPr>
        <xdr:cNvPr id="801" name="Text Box 202">
          <a:extLst>
            <a:ext uri="{FF2B5EF4-FFF2-40B4-BE49-F238E27FC236}">
              <a16:creationId xmlns:a16="http://schemas.microsoft.com/office/drawing/2014/main" id="{00000000-0008-0000-0700-000021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03200" cy="190500"/>
    <xdr:sp macro="" textlink="">
      <xdr:nvSpPr>
        <xdr:cNvPr id="802" name="Text Box 202">
          <a:extLst>
            <a:ext uri="{FF2B5EF4-FFF2-40B4-BE49-F238E27FC236}">
              <a16:creationId xmlns:a16="http://schemas.microsoft.com/office/drawing/2014/main" id="{00000000-0008-0000-0700-000022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03200" cy="190500"/>
    <xdr:sp macro="" textlink="">
      <xdr:nvSpPr>
        <xdr:cNvPr id="803" name="Text Box 202">
          <a:extLst>
            <a:ext uri="{FF2B5EF4-FFF2-40B4-BE49-F238E27FC236}">
              <a16:creationId xmlns:a16="http://schemas.microsoft.com/office/drawing/2014/main" id="{00000000-0008-0000-0700-000023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04" name="Text Box 127">
          <a:extLst>
            <a:ext uri="{FF2B5EF4-FFF2-40B4-BE49-F238E27FC236}">
              <a16:creationId xmlns:a16="http://schemas.microsoft.com/office/drawing/2014/main" id="{00000000-0008-0000-0700-000024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05" name="Text Box 127">
          <a:extLst>
            <a:ext uri="{FF2B5EF4-FFF2-40B4-BE49-F238E27FC236}">
              <a16:creationId xmlns:a16="http://schemas.microsoft.com/office/drawing/2014/main" id="{00000000-0008-0000-0700-000025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06" name="Text Box 127">
          <a:extLst>
            <a:ext uri="{FF2B5EF4-FFF2-40B4-BE49-F238E27FC236}">
              <a16:creationId xmlns:a16="http://schemas.microsoft.com/office/drawing/2014/main" id="{00000000-0008-0000-0700-000026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07" name="Text Box 127">
          <a:extLst>
            <a:ext uri="{FF2B5EF4-FFF2-40B4-BE49-F238E27FC236}">
              <a16:creationId xmlns:a16="http://schemas.microsoft.com/office/drawing/2014/main" id="{00000000-0008-0000-0700-000027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77800" cy="190500"/>
    <xdr:sp macro="" textlink="">
      <xdr:nvSpPr>
        <xdr:cNvPr id="808" name="Text Box 202">
          <a:extLst>
            <a:ext uri="{FF2B5EF4-FFF2-40B4-BE49-F238E27FC236}">
              <a16:creationId xmlns:a16="http://schemas.microsoft.com/office/drawing/2014/main" id="{00000000-0008-0000-0700-000028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77800" cy="190500"/>
    <xdr:sp macro="" textlink="">
      <xdr:nvSpPr>
        <xdr:cNvPr id="809" name="Text Box 202">
          <a:extLst>
            <a:ext uri="{FF2B5EF4-FFF2-40B4-BE49-F238E27FC236}">
              <a16:creationId xmlns:a16="http://schemas.microsoft.com/office/drawing/2014/main" id="{00000000-0008-0000-0700-000029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03200" cy="190500"/>
    <xdr:sp macro="" textlink="">
      <xdr:nvSpPr>
        <xdr:cNvPr id="810" name="Text Box 202">
          <a:extLst>
            <a:ext uri="{FF2B5EF4-FFF2-40B4-BE49-F238E27FC236}">
              <a16:creationId xmlns:a16="http://schemas.microsoft.com/office/drawing/2014/main" id="{00000000-0008-0000-0700-00002A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03200" cy="190500"/>
    <xdr:sp macro="" textlink="">
      <xdr:nvSpPr>
        <xdr:cNvPr id="811" name="Text Box 202">
          <a:extLst>
            <a:ext uri="{FF2B5EF4-FFF2-40B4-BE49-F238E27FC236}">
              <a16:creationId xmlns:a16="http://schemas.microsoft.com/office/drawing/2014/main" id="{00000000-0008-0000-0700-00002B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12" name="Text Box 127">
          <a:extLst>
            <a:ext uri="{FF2B5EF4-FFF2-40B4-BE49-F238E27FC236}">
              <a16:creationId xmlns:a16="http://schemas.microsoft.com/office/drawing/2014/main" id="{00000000-0008-0000-0700-00002C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13" name="Text Box 179">
          <a:extLst>
            <a:ext uri="{FF2B5EF4-FFF2-40B4-BE49-F238E27FC236}">
              <a16:creationId xmlns:a16="http://schemas.microsoft.com/office/drawing/2014/main" id="{00000000-0008-0000-0700-00002D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14" name="Text Box 180">
          <a:extLst>
            <a:ext uri="{FF2B5EF4-FFF2-40B4-BE49-F238E27FC236}">
              <a16:creationId xmlns:a16="http://schemas.microsoft.com/office/drawing/2014/main" id="{00000000-0008-0000-0700-00002E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815" name="Text Box 186">
          <a:extLst>
            <a:ext uri="{FF2B5EF4-FFF2-40B4-BE49-F238E27FC236}">
              <a16:creationId xmlns:a16="http://schemas.microsoft.com/office/drawing/2014/main" id="{00000000-0008-0000-0700-00002F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816" name="Text Box 187">
          <a:extLst>
            <a:ext uri="{FF2B5EF4-FFF2-40B4-BE49-F238E27FC236}">
              <a16:creationId xmlns:a16="http://schemas.microsoft.com/office/drawing/2014/main" id="{00000000-0008-0000-0700-000030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17" name="Text Box 202">
          <a:extLst>
            <a:ext uri="{FF2B5EF4-FFF2-40B4-BE49-F238E27FC236}">
              <a16:creationId xmlns:a16="http://schemas.microsoft.com/office/drawing/2014/main" id="{00000000-0008-0000-0700-000031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18" name="Text Box 186">
          <a:extLst>
            <a:ext uri="{FF2B5EF4-FFF2-40B4-BE49-F238E27FC236}">
              <a16:creationId xmlns:a16="http://schemas.microsoft.com/office/drawing/2014/main" id="{00000000-0008-0000-0700-000032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19" name="Text Box 187">
          <a:extLst>
            <a:ext uri="{FF2B5EF4-FFF2-40B4-BE49-F238E27FC236}">
              <a16:creationId xmlns:a16="http://schemas.microsoft.com/office/drawing/2014/main" id="{00000000-0008-0000-0700-000033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20" name="Text Box 127">
          <a:extLst>
            <a:ext uri="{FF2B5EF4-FFF2-40B4-BE49-F238E27FC236}">
              <a16:creationId xmlns:a16="http://schemas.microsoft.com/office/drawing/2014/main" id="{00000000-0008-0000-0700-000034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821" name="Text Box 202">
          <a:extLst>
            <a:ext uri="{FF2B5EF4-FFF2-40B4-BE49-F238E27FC236}">
              <a16:creationId xmlns:a16="http://schemas.microsoft.com/office/drawing/2014/main" id="{00000000-0008-0000-0700-00003503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22" name="Text Box 127">
          <a:extLst>
            <a:ext uri="{FF2B5EF4-FFF2-40B4-BE49-F238E27FC236}">
              <a16:creationId xmlns:a16="http://schemas.microsoft.com/office/drawing/2014/main" id="{00000000-0008-0000-0700-000036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23" name="Text Box 179">
          <a:extLst>
            <a:ext uri="{FF2B5EF4-FFF2-40B4-BE49-F238E27FC236}">
              <a16:creationId xmlns:a16="http://schemas.microsoft.com/office/drawing/2014/main" id="{00000000-0008-0000-0700-000037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24" name="Text Box 180">
          <a:extLst>
            <a:ext uri="{FF2B5EF4-FFF2-40B4-BE49-F238E27FC236}">
              <a16:creationId xmlns:a16="http://schemas.microsoft.com/office/drawing/2014/main" id="{00000000-0008-0000-0700-000038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37062" cy="553998"/>
    <xdr:sp macro="" textlink="">
      <xdr:nvSpPr>
        <xdr:cNvPr id="825" name="Text Box 186">
          <a:extLst>
            <a:ext uri="{FF2B5EF4-FFF2-40B4-BE49-F238E27FC236}">
              <a16:creationId xmlns:a16="http://schemas.microsoft.com/office/drawing/2014/main" id="{00000000-0008-0000-0700-000039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37062" cy="553998"/>
    <xdr:sp macro="" textlink="">
      <xdr:nvSpPr>
        <xdr:cNvPr id="826" name="Text Box 187">
          <a:extLst>
            <a:ext uri="{FF2B5EF4-FFF2-40B4-BE49-F238E27FC236}">
              <a16:creationId xmlns:a16="http://schemas.microsoft.com/office/drawing/2014/main" id="{00000000-0008-0000-0700-00003A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27" name="Text Box 202">
          <a:extLst>
            <a:ext uri="{FF2B5EF4-FFF2-40B4-BE49-F238E27FC236}">
              <a16:creationId xmlns:a16="http://schemas.microsoft.com/office/drawing/2014/main" id="{00000000-0008-0000-0700-00003B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28" name="Text Box 186">
          <a:extLst>
            <a:ext uri="{FF2B5EF4-FFF2-40B4-BE49-F238E27FC236}">
              <a16:creationId xmlns:a16="http://schemas.microsoft.com/office/drawing/2014/main" id="{00000000-0008-0000-0700-00003C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29" name="Text Box 187">
          <a:extLst>
            <a:ext uri="{FF2B5EF4-FFF2-40B4-BE49-F238E27FC236}">
              <a16:creationId xmlns:a16="http://schemas.microsoft.com/office/drawing/2014/main" id="{00000000-0008-0000-0700-00003D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30" name="Text Box 127">
          <a:extLst>
            <a:ext uri="{FF2B5EF4-FFF2-40B4-BE49-F238E27FC236}">
              <a16:creationId xmlns:a16="http://schemas.microsoft.com/office/drawing/2014/main" id="{00000000-0008-0000-0700-00003E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177800" cy="190500"/>
    <xdr:sp macro="" textlink="">
      <xdr:nvSpPr>
        <xdr:cNvPr id="831" name="Text Box 202">
          <a:extLst>
            <a:ext uri="{FF2B5EF4-FFF2-40B4-BE49-F238E27FC236}">
              <a16:creationId xmlns:a16="http://schemas.microsoft.com/office/drawing/2014/main" id="{00000000-0008-0000-0700-00003F03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32" name="Text Box 127">
          <a:extLst>
            <a:ext uri="{FF2B5EF4-FFF2-40B4-BE49-F238E27FC236}">
              <a16:creationId xmlns:a16="http://schemas.microsoft.com/office/drawing/2014/main" id="{00000000-0008-0000-0700-000040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33" name="Text Box 127">
          <a:extLst>
            <a:ext uri="{FF2B5EF4-FFF2-40B4-BE49-F238E27FC236}">
              <a16:creationId xmlns:a16="http://schemas.microsoft.com/office/drawing/2014/main" id="{00000000-0008-0000-0700-000041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34" name="Text Box 127">
          <a:extLst>
            <a:ext uri="{FF2B5EF4-FFF2-40B4-BE49-F238E27FC236}">
              <a16:creationId xmlns:a16="http://schemas.microsoft.com/office/drawing/2014/main" id="{00000000-0008-0000-0700-000042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25400" cy="165100"/>
    <xdr:sp macro="" textlink="">
      <xdr:nvSpPr>
        <xdr:cNvPr id="835" name="Text Box 127">
          <a:extLst>
            <a:ext uri="{FF2B5EF4-FFF2-40B4-BE49-F238E27FC236}">
              <a16:creationId xmlns:a16="http://schemas.microsoft.com/office/drawing/2014/main" id="{00000000-0008-0000-0700-000043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2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36" name="Text Box 179">
          <a:extLst>
            <a:ext uri="{FF2B5EF4-FFF2-40B4-BE49-F238E27FC236}">
              <a16:creationId xmlns:a16="http://schemas.microsoft.com/office/drawing/2014/main" id="{00000000-0008-0000-0700-000044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37" name="Text Box 180">
          <a:extLst>
            <a:ext uri="{FF2B5EF4-FFF2-40B4-BE49-F238E27FC236}">
              <a16:creationId xmlns:a16="http://schemas.microsoft.com/office/drawing/2014/main" id="{00000000-0008-0000-0700-000045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38" name="Text Box 179">
          <a:extLst>
            <a:ext uri="{FF2B5EF4-FFF2-40B4-BE49-F238E27FC236}">
              <a16:creationId xmlns:a16="http://schemas.microsoft.com/office/drawing/2014/main" id="{00000000-0008-0000-0700-000046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8531" cy="553998"/>
    <xdr:sp macro="" textlink="">
      <xdr:nvSpPr>
        <xdr:cNvPr id="839" name="Text Box 180">
          <a:extLst>
            <a:ext uri="{FF2B5EF4-FFF2-40B4-BE49-F238E27FC236}">
              <a16:creationId xmlns:a16="http://schemas.microsoft.com/office/drawing/2014/main" id="{00000000-0008-0000-0700-000047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840" name="Text Box 202">
          <a:extLst>
            <a:ext uri="{FF2B5EF4-FFF2-40B4-BE49-F238E27FC236}">
              <a16:creationId xmlns:a16="http://schemas.microsoft.com/office/drawing/2014/main" id="{00000000-0008-0000-0700-00004803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7</xdr:row>
      <xdr:rowOff>0</xdr:rowOff>
    </xdr:from>
    <xdr:ext cx="203200" cy="190500"/>
    <xdr:sp macro="" textlink="">
      <xdr:nvSpPr>
        <xdr:cNvPr id="841" name="Text Box 202">
          <a:extLst>
            <a:ext uri="{FF2B5EF4-FFF2-40B4-BE49-F238E27FC236}">
              <a16:creationId xmlns:a16="http://schemas.microsoft.com/office/drawing/2014/main" id="{00000000-0008-0000-0700-000049030000}"/>
            </a:ext>
          </a:extLst>
        </xdr:cNvPr>
        <xdr:cNvSpPr txBox="1">
          <a:spLocks noChangeArrowheads="1"/>
        </xdr:cNvSpPr>
      </xdr:nvSpPr>
      <xdr:spPr bwMode="auto">
        <a:xfrm>
          <a:off x="22902333" y="4275667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42" name="Text Box 186">
          <a:extLst>
            <a:ext uri="{FF2B5EF4-FFF2-40B4-BE49-F238E27FC236}">
              <a16:creationId xmlns:a16="http://schemas.microsoft.com/office/drawing/2014/main" id="{00000000-0008-0000-0700-00004A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43" name="Text Box 187">
          <a:extLst>
            <a:ext uri="{FF2B5EF4-FFF2-40B4-BE49-F238E27FC236}">
              <a16:creationId xmlns:a16="http://schemas.microsoft.com/office/drawing/2014/main" id="{00000000-0008-0000-0700-00004B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44" name="Text Box 186">
          <a:extLst>
            <a:ext uri="{FF2B5EF4-FFF2-40B4-BE49-F238E27FC236}">
              <a16:creationId xmlns:a16="http://schemas.microsoft.com/office/drawing/2014/main" id="{00000000-0008-0000-0700-00004C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45" name="Text Box 187">
          <a:extLst>
            <a:ext uri="{FF2B5EF4-FFF2-40B4-BE49-F238E27FC236}">
              <a16:creationId xmlns:a16="http://schemas.microsoft.com/office/drawing/2014/main" id="{00000000-0008-0000-0700-00004D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46" name="Text Box 202">
          <a:extLst>
            <a:ext uri="{FF2B5EF4-FFF2-40B4-BE49-F238E27FC236}">
              <a16:creationId xmlns:a16="http://schemas.microsoft.com/office/drawing/2014/main" id="{00000000-0008-0000-0700-00004E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47" name="Text Box 186">
          <a:extLst>
            <a:ext uri="{FF2B5EF4-FFF2-40B4-BE49-F238E27FC236}">
              <a16:creationId xmlns:a16="http://schemas.microsoft.com/office/drawing/2014/main" id="{00000000-0008-0000-0700-00004F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48" name="Text Box 187">
          <a:extLst>
            <a:ext uri="{FF2B5EF4-FFF2-40B4-BE49-F238E27FC236}">
              <a16:creationId xmlns:a16="http://schemas.microsoft.com/office/drawing/2014/main" id="{00000000-0008-0000-0700-000050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50" name="Text Box 202">
          <a:extLst>
            <a:ext uri="{FF2B5EF4-FFF2-40B4-BE49-F238E27FC236}">
              <a16:creationId xmlns:a16="http://schemas.microsoft.com/office/drawing/2014/main" id="{00000000-0008-0000-0700-000052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13</xdr:row>
      <xdr:rowOff>0</xdr:rowOff>
    </xdr:from>
    <xdr:ext cx="18531" cy="553998"/>
    <xdr:sp macro="" textlink="">
      <xdr:nvSpPr>
        <xdr:cNvPr id="851" name="Text Box 186">
          <a:extLst>
            <a:ext uri="{FF2B5EF4-FFF2-40B4-BE49-F238E27FC236}">
              <a16:creationId xmlns:a16="http://schemas.microsoft.com/office/drawing/2014/main" id="{00000000-0008-0000-0700-000053030000}"/>
            </a:ext>
          </a:extLst>
        </xdr:cNvPr>
        <xdr:cNvSpPr txBox="1">
          <a:spLocks noChangeArrowheads="1"/>
        </xdr:cNvSpPr>
      </xdr:nvSpPr>
      <xdr:spPr bwMode="auto">
        <a:xfrm>
          <a:off x="22902333" y="6180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15</xdr:row>
      <xdr:rowOff>0</xdr:rowOff>
    </xdr:from>
    <xdr:ext cx="18531" cy="553998"/>
    <xdr:sp macro="" textlink="">
      <xdr:nvSpPr>
        <xdr:cNvPr id="852" name="Text Box 187">
          <a:extLst>
            <a:ext uri="{FF2B5EF4-FFF2-40B4-BE49-F238E27FC236}">
              <a16:creationId xmlns:a16="http://schemas.microsoft.com/office/drawing/2014/main" id="{00000000-0008-0000-0700-000054030000}"/>
            </a:ext>
          </a:extLst>
        </xdr:cNvPr>
        <xdr:cNvSpPr txBox="1">
          <a:spLocks noChangeArrowheads="1"/>
        </xdr:cNvSpPr>
      </xdr:nvSpPr>
      <xdr:spPr bwMode="auto">
        <a:xfrm>
          <a:off x="22902333" y="6815667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56" name="Text Box 127">
          <a:extLst>
            <a:ext uri="{FF2B5EF4-FFF2-40B4-BE49-F238E27FC236}">
              <a16:creationId xmlns:a16="http://schemas.microsoft.com/office/drawing/2014/main" id="{00000000-0008-0000-0700-000058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57" name="Text Box 127">
          <a:extLst>
            <a:ext uri="{FF2B5EF4-FFF2-40B4-BE49-F238E27FC236}">
              <a16:creationId xmlns:a16="http://schemas.microsoft.com/office/drawing/2014/main" id="{00000000-0008-0000-0700-000059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58" name="Text Box 127">
          <a:extLst>
            <a:ext uri="{FF2B5EF4-FFF2-40B4-BE49-F238E27FC236}">
              <a16:creationId xmlns:a16="http://schemas.microsoft.com/office/drawing/2014/main" id="{00000000-0008-0000-0700-00005A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59" name="Text Box 127">
          <a:extLst>
            <a:ext uri="{FF2B5EF4-FFF2-40B4-BE49-F238E27FC236}">
              <a16:creationId xmlns:a16="http://schemas.microsoft.com/office/drawing/2014/main" id="{00000000-0008-0000-0700-00005B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60" name="Text Box 127">
          <a:extLst>
            <a:ext uri="{FF2B5EF4-FFF2-40B4-BE49-F238E27FC236}">
              <a16:creationId xmlns:a16="http://schemas.microsoft.com/office/drawing/2014/main" id="{00000000-0008-0000-0700-00005C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61" name="Text Box 127">
          <a:extLst>
            <a:ext uri="{FF2B5EF4-FFF2-40B4-BE49-F238E27FC236}">
              <a16:creationId xmlns:a16="http://schemas.microsoft.com/office/drawing/2014/main" id="{00000000-0008-0000-0700-00005D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62" name="Text Box 127">
          <a:extLst>
            <a:ext uri="{FF2B5EF4-FFF2-40B4-BE49-F238E27FC236}">
              <a16:creationId xmlns:a16="http://schemas.microsoft.com/office/drawing/2014/main" id="{00000000-0008-0000-0700-00005E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15</xdr:col>
      <xdr:colOff>0</xdr:colOff>
      <xdr:row>1</xdr:row>
      <xdr:rowOff>0</xdr:rowOff>
    </xdr:from>
    <xdr:ext cx="16933" cy="165100"/>
    <xdr:sp macro="" textlink="">
      <xdr:nvSpPr>
        <xdr:cNvPr id="863" name="Text Box 127">
          <a:extLst>
            <a:ext uri="{FF2B5EF4-FFF2-40B4-BE49-F238E27FC236}">
              <a16:creationId xmlns:a16="http://schemas.microsoft.com/office/drawing/2014/main" id="{00000000-0008-0000-0700-00005F030000}"/>
            </a:ext>
          </a:extLst>
        </xdr:cNvPr>
        <xdr:cNvSpPr txBox="1">
          <a:spLocks noChangeArrowheads="1"/>
        </xdr:cNvSpPr>
      </xdr:nvSpPr>
      <xdr:spPr bwMode="auto">
        <a:xfrm>
          <a:off x="22902333" y="719667"/>
          <a:ext cx="16933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1054100</xdr:colOff>
      <xdr:row>1</xdr:row>
      <xdr:rowOff>0</xdr:rowOff>
    </xdr:from>
    <xdr:ext cx="0" cy="190500"/>
    <xdr:sp macro="" textlink="">
      <xdr:nvSpPr>
        <xdr:cNvPr id="864" name="Text Box 82">
          <a:extLst>
            <a:ext uri="{FF2B5EF4-FFF2-40B4-BE49-F238E27FC236}">
              <a16:creationId xmlns:a16="http://schemas.microsoft.com/office/drawing/2014/main" id="{00000000-0008-0000-0700-000060030000}"/>
            </a:ext>
          </a:extLst>
        </xdr:cNvPr>
        <xdr:cNvSpPr txBox="1">
          <a:spLocks noChangeArrowheads="1"/>
        </xdr:cNvSpPr>
      </xdr:nvSpPr>
      <xdr:spPr bwMode="auto">
        <a:xfrm>
          <a:off x="1172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1054100</xdr:colOff>
      <xdr:row>1</xdr:row>
      <xdr:rowOff>0</xdr:rowOff>
    </xdr:from>
    <xdr:ext cx="0" cy="190500"/>
    <xdr:sp macro="" textlink="">
      <xdr:nvSpPr>
        <xdr:cNvPr id="865" name="Text Box 82">
          <a:extLst>
            <a:ext uri="{FF2B5EF4-FFF2-40B4-BE49-F238E27FC236}">
              <a16:creationId xmlns:a16="http://schemas.microsoft.com/office/drawing/2014/main" id="{00000000-0008-0000-0700-000061030000}"/>
            </a:ext>
          </a:extLst>
        </xdr:cNvPr>
        <xdr:cNvSpPr txBox="1">
          <a:spLocks noChangeArrowheads="1"/>
        </xdr:cNvSpPr>
      </xdr:nvSpPr>
      <xdr:spPr bwMode="auto">
        <a:xfrm>
          <a:off x="117221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1206500</xdr:colOff>
      <xdr:row>1</xdr:row>
      <xdr:rowOff>0</xdr:rowOff>
    </xdr:from>
    <xdr:ext cx="0" cy="190500"/>
    <xdr:sp macro="" textlink="">
      <xdr:nvSpPr>
        <xdr:cNvPr id="866" name="Text Box 82">
          <a:extLst>
            <a:ext uri="{FF2B5EF4-FFF2-40B4-BE49-F238E27FC236}">
              <a16:creationId xmlns:a16="http://schemas.microsoft.com/office/drawing/2014/main" id="{00000000-0008-0000-0700-000062030000}"/>
            </a:ext>
          </a:extLst>
        </xdr:cNvPr>
        <xdr:cNvSpPr txBox="1">
          <a:spLocks noChangeArrowheads="1"/>
        </xdr:cNvSpPr>
      </xdr:nvSpPr>
      <xdr:spPr bwMode="auto">
        <a:xfrm>
          <a:off x="118745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1206500</xdr:colOff>
      <xdr:row>1</xdr:row>
      <xdr:rowOff>0</xdr:rowOff>
    </xdr:from>
    <xdr:ext cx="0" cy="190500"/>
    <xdr:sp macro="" textlink="">
      <xdr:nvSpPr>
        <xdr:cNvPr id="867" name="Text Box 82">
          <a:extLst>
            <a:ext uri="{FF2B5EF4-FFF2-40B4-BE49-F238E27FC236}">
              <a16:creationId xmlns:a16="http://schemas.microsoft.com/office/drawing/2014/main" id="{00000000-0008-0000-0700-000063030000}"/>
            </a:ext>
          </a:extLst>
        </xdr:cNvPr>
        <xdr:cNvSpPr txBox="1">
          <a:spLocks noChangeArrowheads="1"/>
        </xdr:cNvSpPr>
      </xdr:nvSpPr>
      <xdr:spPr bwMode="auto">
        <a:xfrm>
          <a:off x="118745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1041400</xdr:colOff>
      <xdr:row>1</xdr:row>
      <xdr:rowOff>0</xdr:rowOff>
    </xdr:from>
    <xdr:ext cx="0" cy="190500"/>
    <xdr:sp macro="" textlink="">
      <xdr:nvSpPr>
        <xdr:cNvPr id="855" name="Text Box 54">
          <a:extLst>
            <a:ext uri="{FF2B5EF4-FFF2-40B4-BE49-F238E27FC236}">
              <a16:creationId xmlns:a16="http://schemas.microsoft.com/office/drawing/2014/main" id="{28B90495-3823-3C43-AC03-56296C583483}"/>
            </a:ext>
          </a:extLst>
        </xdr:cNvPr>
        <xdr:cNvSpPr txBox="1">
          <a:spLocks noChangeArrowheads="1"/>
        </xdr:cNvSpPr>
      </xdr:nvSpPr>
      <xdr:spPr bwMode="auto">
        <a:xfrm>
          <a:off x="117094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1041400</xdr:colOff>
      <xdr:row>1</xdr:row>
      <xdr:rowOff>0</xdr:rowOff>
    </xdr:from>
    <xdr:ext cx="0" cy="190500"/>
    <xdr:sp macro="" textlink="">
      <xdr:nvSpPr>
        <xdr:cNvPr id="868" name="Text Box 54">
          <a:extLst>
            <a:ext uri="{FF2B5EF4-FFF2-40B4-BE49-F238E27FC236}">
              <a16:creationId xmlns:a16="http://schemas.microsoft.com/office/drawing/2014/main" id="{C6C71481-3EC9-1F4B-A8C3-D95FA620C020}"/>
            </a:ext>
          </a:extLst>
        </xdr:cNvPr>
        <xdr:cNvSpPr txBox="1">
          <a:spLocks noChangeArrowheads="1"/>
        </xdr:cNvSpPr>
      </xdr:nvSpPr>
      <xdr:spPr bwMode="auto">
        <a:xfrm>
          <a:off x="117094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69" name="Text Box 54">
          <a:extLst>
            <a:ext uri="{FF2B5EF4-FFF2-40B4-BE49-F238E27FC236}">
              <a16:creationId xmlns:a16="http://schemas.microsoft.com/office/drawing/2014/main" id="{F1216BD4-DFFB-0045-9D3E-BE7ABDC301DB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0" name="Text Box 54">
          <a:extLst>
            <a:ext uri="{FF2B5EF4-FFF2-40B4-BE49-F238E27FC236}">
              <a16:creationId xmlns:a16="http://schemas.microsoft.com/office/drawing/2014/main" id="{955EDE9E-F84A-9045-9050-9D7612E0F73F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1" name="Text Box 54">
          <a:extLst>
            <a:ext uri="{FF2B5EF4-FFF2-40B4-BE49-F238E27FC236}">
              <a16:creationId xmlns:a16="http://schemas.microsoft.com/office/drawing/2014/main" id="{19FFCA9C-FD5F-D343-8F76-8FDF0ADDE469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2" name="Text Box 54">
          <a:extLst>
            <a:ext uri="{FF2B5EF4-FFF2-40B4-BE49-F238E27FC236}">
              <a16:creationId xmlns:a16="http://schemas.microsoft.com/office/drawing/2014/main" id="{90F19073-A5EA-694B-BEE1-479E551A8253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3" name="Text Box 54">
          <a:extLst>
            <a:ext uri="{FF2B5EF4-FFF2-40B4-BE49-F238E27FC236}">
              <a16:creationId xmlns:a16="http://schemas.microsoft.com/office/drawing/2014/main" id="{F99052CB-3332-CC47-8D7D-490194673E1F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4" name="Text Box 54">
          <a:extLst>
            <a:ext uri="{FF2B5EF4-FFF2-40B4-BE49-F238E27FC236}">
              <a16:creationId xmlns:a16="http://schemas.microsoft.com/office/drawing/2014/main" id="{A228CEBF-F4A5-4943-AC62-445FAADC501A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5" name="Text Box 54">
          <a:extLst>
            <a:ext uri="{FF2B5EF4-FFF2-40B4-BE49-F238E27FC236}">
              <a16:creationId xmlns:a16="http://schemas.microsoft.com/office/drawing/2014/main" id="{4F71EDF6-2334-7742-9982-890A5802488D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6" name="Text Box 54">
          <a:extLst>
            <a:ext uri="{FF2B5EF4-FFF2-40B4-BE49-F238E27FC236}">
              <a16:creationId xmlns:a16="http://schemas.microsoft.com/office/drawing/2014/main" id="{6988AFE6-9EF6-9941-8060-8EA559D3ADAD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7" name="Text Box 54">
          <a:extLst>
            <a:ext uri="{FF2B5EF4-FFF2-40B4-BE49-F238E27FC236}">
              <a16:creationId xmlns:a16="http://schemas.microsoft.com/office/drawing/2014/main" id="{F99FE495-6361-474C-BBB8-BCBF78C1C00A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8" name="Text Box 54">
          <a:extLst>
            <a:ext uri="{FF2B5EF4-FFF2-40B4-BE49-F238E27FC236}">
              <a16:creationId xmlns:a16="http://schemas.microsoft.com/office/drawing/2014/main" id="{EC739465-1E6C-EE47-9FB7-0434019F06F4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79" name="Text Box 54">
          <a:extLst>
            <a:ext uri="{FF2B5EF4-FFF2-40B4-BE49-F238E27FC236}">
              <a16:creationId xmlns:a16="http://schemas.microsoft.com/office/drawing/2014/main" id="{76CB0154-56BF-F44D-8066-55DF13D5AA88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80" name="Text Box 54">
          <a:extLst>
            <a:ext uri="{FF2B5EF4-FFF2-40B4-BE49-F238E27FC236}">
              <a16:creationId xmlns:a16="http://schemas.microsoft.com/office/drawing/2014/main" id="{B3B944DD-146E-8F44-A923-E42B3301A986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81" name="Text Box 54">
          <a:extLst>
            <a:ext uri="{FF2B5EF4-FFF2-40B4-BE49-F238E27FC236}">
              <a16:creationId xmlns:a16="http://schemas.microsoft.com/office/drawing/2014/main" id="{CE5C6724-837F-9646-A198-3CAACEC56790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82" name="Text Box 54">
          <a:extLst>
            <a:ext uri="{FF2B5EF4-FFF2-40B4-BE49-F238E27FC236}">
              <a16:creationId xmlns:a16="http://schemas.microsoft.com/office/drawing/2014/main" id="{F98D59AF-1B90-234B-AA2C-7389BE744149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83" name="Text Box 54">
          <a:extLst>
            <a:ext uri="{FF2B5EF4-FFF2-40B4-BE49-F238E27FC236}">
              <a16:creationId xmlns:a16="http://schemas.microsoft.com/office/drawing/2014/main" id="{092BE218-D45B-5C4F-8812-6F98205ACDD4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1</xdr:row>
      <xdr:rowOff>0</xdr:rowOff>
    </xdr:from>
    <xdr:ext cx="0" cy="190500"/>
    <xdr:sp macro="" textlink="">
      <xdr:nvSpPr>
        <xdr:cNvPr id="884" name="Text Box 54">
          <a:extLst>
            <a:ext uri="{FF2B5EF4-FFF2-40B4-BE49-F238E27FC236}">
              <a16:creationId xmlns:a16="http://schemas.microsoft.com/office/drawing/2014/main" id="{69DD8C14-ABB2-514F-BE57-38A92D80083D}"/>
            </a:ext>
          </a:extLst>
        </xdr:cNvPr>
        <xdr:cNvSpPr txBox="1">
          <a:spLocks noChangeArrowheads="1"/>
        </xdr:cNvSpPr>
      </xdr:nvSpPr>
      <xdr:spPr bwMode="auto">
        <a:xfrm>
          <a:off x="11861800" y="7196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5</xdr:col>
      <xdr:colOff>1282700</xdr:colOff>
      <xdr:row>1</xdr:row>
      <xdr:rowOff>0</xdr:rowOff>
    </xdr:from>
    <xdr:to>
      <xdr:col>6</xdr:col>
      <xdr:colOff>165100</xdr:colOff>
      <xdr:row>1</xdr:row>
      <xdr:rowOff>342900</xdr:rowOff>
    </xdr:to>
    <xdr:sp macro="" textlink="">
      <xdr:nvSpPr>
        <xdr:cNvPr id="885" name="Text Box 225">
          <a:extLst>
            <a:ext uri="{FF2B5EF4-FFF2-40B4-BE49-F238E27FC236}">
              <a16:creationId xmlns:a16="http://schemas.microsoft.com/office/drawing/2014/main" id="{6F264387-2BC5-5648-AA81-E1351798B5E7}"/>
            </a:ext>
          </a:extLst>
        </xdr:cNvPr>
        <xdr:cNvSpPr txBox="1">
          <a:spLocks noChangeArrowheads="1"/>
        </xdr:cNvSpPr>
      </xdr:nvSpPr>
      <xdr:spPr bwMode="auto">
        <a:xfrm>
          <a:off x="9283700" y="719667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5</xdr:col>
      <xdr:colOff>1282700</xdr:colOff>
      <xdr:row>1</xdr:row>
      <xdr:rowOff>0</xdr:rowOff>
    </xdr:from>
    <xdr:to>
      <xdr:col>6</xdr:col>
      <xdr:colOff>165100</xdr:colOff>
      <xdr:row>1</xdr:row>
      <xdr:rowOff>342900</xdr:rowOff>
    </xdr:to>
    <xdr:sp macro="" textlink="">
      <xdr:nvSpPr>
        <xdr:cNvPr id="886" name="Text Box 225">
          <a:extLst>
            <a:ext uri="{FF2B5EF4-FFF2-40B4-BE49-F238E27FC236}">
              <a16:creationId xmlns:a16="http://schemas.microsoft.com/office/drawing/2014/main" id="{D5844678-6ADA-BD49-97D9-D8C4642BAC13}"/>
            </a:ext>
          </a:extLst>
        </xdr:cNvPr>
        <xdr:cNvSpPr txBox="1">
          <a:spLocks noChangeArrowheads="1"/>
        </xdr:cNvSpPr>
      </xdr:nvSpPr>
      <xdr:spPr bwMode="auto">
        <a:xfrm>
          <a:off x="9283700" y="719667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6</xdr:col>
      <xdr:colOff>1041400</xdr:colOff>
      <xdr:row>10</xdr:row>
      <xdr:rowOff>0</xdr:rowOff>
    </xdr:from>
    <xdr:ext cx="0" cy="190500"/>
    <xdr:sp macro="" textlink="">
      <xdr:nvSpPr>
        <xdr:cNvPr id="887" name="Text Box 54">
          <a:extLst>
            <a:ext uri="{FF2B5EF4-FFF2-40B4-BE49-F238E27FC236}">
              <a16:creationId xmlns:a16="http://schemas.microsoft.com/office/drawing/2014/main" id="{56B4E8A4-AC91-F148-B833-129E1CCB3E26}"/>
            </a:ext>
          </a:extLst>
        </xdr:cNvPr>
        <xdr:cNvSpPr txBox="1">
          <a:spLocks noChangeArrowheads="1"/>
        </xdr:cNvSpPr>
      </xdr:nvSpPr>
      <xdr:spPr bwMode="auto">
        <a:xfrm>
          <a:off x="103335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1041400</xdr:colOff>
      <xdr:row>10</xdr:row>
      <xdr:rowOff>0</xdr:rowOff>
    </xdr:from>
    <xdr:ext cx="0" cy="190500"/>
    <xdr:sp macro="" textlink="">
      <xdr:nvSpPr>
        <xdr:cNvPr id="888" name="Text Box 54">
          <a:extLst>
            <a:ext uri="{FF2B5EF4-FFF2-40B4-BE49-F238E27FC236}">
              <a16:creationId xmlns:a16="http://schemas.microsoft.com/office/drawing/2014/main" id="{2FA8938D-1758-C94B-B072-BBFD3A381673}"/>
            </a:ext>
          </a:extLst>
        </xdr:cNvPr>
        <xdr:cNvSpPr txBox="1">
          <a:spLocks noChangeArrowheads="1"/>
        </xdr:cNvSpPr>
      </xdr:nvSpPr>
      <xdr:spPr bwMode="auto">
        <a:xfrm>
          <a:off x="103335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89" name="Text Box 54">
          <a:extLst>
            <a:ext uri="{FF2B5EF4-FFF2-40B4-BE49-F238E27FC236}">
              <a16:creationId xmlns:a16="http://schemas.microsoft.com/office/drawing/2014/main" id="{E774B366-7864-E84B-BB6C-436C4C2513B4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0" name="Text Box 54">
          <a:extLst>
            <a:ext uri="{FF2B5EF4-FFF2-40B4-BE49-F238E27FC236}">
              <a16:creationId xmlns:a16="http://schemas.microsoft.com/office/drawing/2014/main" id="{A2E189CE-F529-7341-B1A8-B35F22D36D38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1" name="Text Box 54">
          <a:extLst>
            <a:ext uri="{FF2B5EF4-FFF2-40B4-BE49-F238E27FC236}">
              <a16:creationId xmlns:a16="http://schemas.microsoft.com/office/drawing/2014/main" id="{2A015460-D90F-7746-BD03-DBEA5FE46EA6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2" name="Text Box 54">
          <a:extLst>
            <a:ext uri="{FF2B5EF4-FFF2-40B4-BE49-F238E27FC236}">
              <a16:creationId xmlns:a16="http://schemas.microsoft.com/office/drawing/2014/main" id="{E8A25C06-7613-E243-879B-3531C64EC242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3" name="Text Box 54">
          <a:extLst>
            <a:ext uri="{FF2B5EF4-FFF2-40B4-BE49-F238E27FC236}">
              <a16:creationId xmlns:a16="http://schemas.microsoft.com/office/drawing/2014/main" id="{4ED0DB6D-F858-B440-9894-E5D09E5E04AD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4" name="Text Box 54">
          <a:extLst>
            <a:ext uri="{FF2B5EF4-FFF2-40B4-BE49-F238E27FC236}">
              <a16:creationId xmlns:a16="http://schemas.microsoft.com/office/drawing/2014/main" id="{14937314-FC74-2B4F-8C35-35E95EB44B30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5" name="Text Box 54">
          <a:extLst>
            <a:ext uri="{FF2B5EF4-FFF2-40B4-BE49-F238E27FC236}">
              <a16:creationId xmlns:a16="http://schemas.microsoft.com/office/drawing/2014/main" id="{8C013E31-38BE-A74A-A62B-B9E8895263F8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6" name="Text Box 54">
          <a:extLst>
            <a:ext uri="{FF2B5EF4-FFF2-40B4-BE49-F238E27FC236}">
              <a16:creationId xmlns:a16="http://schemas.microsoft.com/office/drawing/2014/main" id="{9920279E-7B56-E548-9BDD-FE8B57B29826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7" name="Text Box 54">
          <a:extLst>
            <a:ext uri="{FF2B5EF4-FFF2-40B4-BE49-F238E27FC236}">
              <a16:creationId xmlns:a16="http://schemas.microsoft.com/office/drawing/2014/main" id="{4A86C7E6-87EE-ED41-A7FC-DB0B0EB6FB57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8" name="Text Box 54">
          <a:extLst>
            <a:ext uri="{FF2B5EF4-FFF2-40B4-BE49-F238E27FC236}">
              <a16:creationId xmlns:a16="http://schemas.microsoft.com/office/drawing/2014/main" id="{5789558A-7E44-954C-BD09-AE109505B7AD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899" name="Text Box 54">
          <a:extLst>
            <a:ext uri="{FF2B5EF4-FFF2-40B4-BE49-F238E27FC236}">
              <a16:creationId xmlns:a16="http://schemas.microsoft.com/office/drawing/2014/main" id="{3E8B510E-152F-DD48-83F7-91D7B3E44C8B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900" name="Text Box 54">
          <a:extLst>
            <a:ext uri="{FF2B5EF4-FFF2-40B4-BE49-F238E27FC236}">
              <a16:creationId xmlns:a16="http://schemas.microsoft.com/office/drawing/2014/main" id="{FD35A83A-4849-CA43-8D95-7C018743B573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901" name="Text Box 54">
          <a:extLst>
            <a:ext uri="{FF2B5EF4-FFF2-40B4-BE49-F238E27FC236}">
              <a16:creationId xmlns:a16="http://schemas.microsoft.com/office/drawing/2014/main" id="{EC94ABA5-699C-4F46-9FE9-7DEE35BAC40D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902" name="Text Box 54">
          <a:extLst>
            <a:ext uri="{FF2B5EF4-FFF2-40B4-BE49-F238E27FC236}">
              <a16:creationId xmlns:a16="http://schemas.microsoft.com/office/drawing/2014/main" id="{9EBBF8A9-36B8-6444-96B4-A56A60BBBAAD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903" name="Text Box 54">
          <a:extLst>
            <a:ext uri="{FF2B5EF4-FFF2-40B4-BE49-F238E27FC236}">
              <a16:creationId xmlns:a16="http://schemas.microsoft.com/office/drawing/2014/main" id="{F6090B39-0908-504F-B935-E91AB36BED50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10</xdr:row>
      <xdr:rowOff>0</xdr:rowOff>
    </xdr:from>
    <xdr:ext cx="0" cy="190500"/>
    <xdr:sp macro="" textlink="">
      <xdr:nvSpPr>
        <xdr:cNvPr id="904" name="Text Box 54">
          <a:extLst>
            <a:ext uri="{FF2B5EF4-FFF2-40B4-BE49-F238E27FC236}">
              <a16:creationId xmlns:a16="http://schemas.microsoft.com/office/drawing/2014/main" id="{B6BD2804-8670-E542-B588-1256203A663E}"/>
            </a:ext>
          </a:extLst>
        </xdr:cNvPr>
        <xdr:cNvSpPr txBox="1">
          <a:spLocks noChangeArrowheads="1"/>
        </xdr:cNvSpPr>
      </xdr:nvSpPr>
      <xdr:spPr bwMode="auto">
        <a:xfrm>
          <a:off x="10485967" y="522816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10</xdr:row>
      <xdr:rowOff>0</xdr:rowOff>
    </xdr:from>
    <xdr:ext cx="173567" cy="342900"/>
    <xdr:sp macro="" textlink="">
      <xdr:nvSpPr>
        <xdr:cNvPr id="905" name="Text Box 225">
          <a:extLst>
            <a:ext uri="{FF2B5EF4-FFF2-40B4-BE49-F238E27FC236}">
              <a16:creationId xmlns:a16="http://schemas.microsoft.com/office/drawing/2014/main" id="{7AD64EE6-14A5-E54F-8574-A28446FD2A64}"/>
            </a:ext>
          </a:extLst>
        </xdr:cNvPr>
        <xdr:cNvSpPr txBox="1">
          <a:spLocks noChangeArrowheads="1"/>
        </xdr:cNvSpPr>
      </xdr:nvSpPr>
      <xdr:spPr bwMode="auto">
        <a:xfrm>
          <a:off x="9283700" y="5228167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10</xdr:row>
      <xdr:rowOff>0</xdr:rowOff>
    </xdr:from>
    <xdr:ext cx="173567" cy="342900"/>
    <xdr:sp macro="" textlink="">
      <xdr:nvSpPr>
        <xdr:cNvPr id="906" name="Text Box 225">
          <a:extLst>
            <a:ext uri="{FF2B5EF4-FFF2-40B4-BE49-F238E27FC236}">
              <a16:creationId xmlns:a16="http://schemas.microsoft.com/office/drawing/2014/main" id="{FA32625D-611C-994D-B3C3-C53809245EDD}"/>
            </a:ext>
          </a:extLst>
        </xdr:cNvPr>
        <xdr:cNvSpPr txBox="1">
          <a:spLocks noChangeArrowheads="1"/>
        </xdr:cNvSpPr>
      </xdr:nvSpPr>
      <xdr:spPr bwMode="auto">
        <a:xfrm>
          <a:off x="9283700" y="5228167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1041400</xdr:colOff>
      <xdr:row>22</xdr:row>
      <xdr:rowOff>0</xdr:rowOff>
    </xdr:from>
    <xdr:ext cx="0" cy="190500"/>
    <xdr:sp macro="" textlink="">
      <xdr:nvSpPr>
        <xdr:cNvPr id="907" name="Text Box 158">
          <a:extLst>
            <a:ext uri="{FF2B5EF4-FFF2-40B4-BE49-F238E27FC236}">
              <a16:creationId xmlns:a16="http://schemas.microsoft.com/office/drawing/2014/main" id="{7A9B1C50-B820-7941-B6BB-E9089CFB581F}"/>
            </a:ext>
          </a:extLst>
        </xdr:cNvPr>
        <xdr:cNvSpPr txBox="1">
          <a:spLocks noChangeArrowheads="1"/>
        </xdr:cNvSpPr>
      </xdr:nvSpPr>
      <xdr:spPr bwMode="auto">
        <a:xfrm>
          <a:off x="117094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1041400</xdr:colOff>
      <xdr:row>22</xdr:row>
      <xdr:rowOff>0</xdr:rowOff>
    </xdr:from>
    <xdr:ext cx="0" cy="190500"/>
    <xdr:sp macro="" textlink="">
      <xdr:nvSpPr>
        <xdr:cNvPr id="908" name="Text Box 158">
          <a:extLst>
            <a:ext uri="{FF2B5EF4-FFF2-40B4-BE49-F238E27FC236}">
              <a16:creationId xmlns:a16="http://schemas.microsoft.com/office/drawing/2014/main" id="{9B329A51-6064-4145-A0A3-DBFA800D80C9}"/>
            </a:ext>
          </a:extLst>
        </xdr:cNvPr>
        <xdr:cNvSpPr txBox="1">
          <a:spLocks noChangeArrowheads="1"/>
        </xdr:cNvSpPr>
      </xdr:nvSpPr>
      <xdr:spPr bwMode="auto">
        <a:xfrm>
          <a:off x="117094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22</xdr:row>
      <xdr:rowOff>0</xdr:rowOff>
    </xdr:from>
    <xdr:ext cx="0" cy="190500"/>
    <xdr:sp macro="" textlink="">
      <xdr:nvSpPr>
        <xdr:cNvPr id="909" name="Text Box 158">
          <a:extLst>
            <a:ext uri="{FF2B5EF4-FFF2-40B4-BE49-F238E27FC236}">
              <a16:creationId xmlns:a16="http://schemas.microsoft.com/office/drawing/2014/main" id="{BCA0BB9A-0D98-C348-AA72-451FFE08D23A}"/>
            </a:ext>
          </a:extLst>
        </xdr:cNvPr>
        <xdr:cNvSpPr txBox="1">
          <a:spLocks noChangeArrowheads="1"/>
        </xdr:cNvSpPr>
      </xdr:nvSpPr>
      <xdr:spPr bwMode="auto">
        <a:xfrm>
          <a:off x="118618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22</xdr:row>
      <xdr:rowOff>0</xdr:rowOff>
    </xdr:from>
    <xdr:ext cx="0" cy="190500"/>
    <xdr:sp macro="" textlink="">
      <xdr:nvSpPr>
        <xdr:cNvPr id="910" name="Text Box 158">
          <a:extLst>
            <a:ext uri="{FF2B5EF4-FFF2-40B4-BE49-F238E27FC236}">
              <a16:creationId xmlns:a16="http://schemas.microsoft.com/office/drawing/2014/main" id="{17550CFA-82B0-F640-A6AE-EF73AF2F3E4C}"/>
            </a:ext>
          </a:extLst>
        </xdr:cNvPr>
        <xdr:cNvSpPr txBox="1">
          <a:spLocks noChangeArrowheads="1"/>
        </xdr:cNvSpPr>
      </xdr:nvSpPr>
      <xdr:spPr bwMode="auto">
        <a:xfrm>
          <a:off x="11861800" y="106468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1041400</xdr:colOff>
      <xdr:row>19</xdr:row>
      <xdr:rowOff>0</xdr:rowOff>
    </xdr:from>
    <xdr:ext cx="0" cy="190500"/>
    <xdr:sp macro="" textlink="">
      <xdr:nvSpPr>
        <xdr:cNvPr id="911" name="Text Box 54">
          <a:extLst>
            <a:ext uri="{FF2B5EF4-FFF2-40B4-BE49-F238E27FC236}">
              <a16:creationId xmlns:a16="http://schemas.microsoft.com/office/drawing/2014/main" id="{A7E61F32-243D-4446-A231-A53083DD5394}"/>
            </a:ext>
          </a:extLst>
        </xdr:cNvPr>
        <xdr:cNvSpPr txBox="1">
          <a:spLocks noChangeArrowheads="1"/>
        </xdr:cNvSpPr>
      </xdr:nvSpPr>
      <xdr:spPr bwMode="auto">
        <a:xfrm>
          <a:off x="103335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1041400</xdr:colOff>
      <xdr:row>19</xdr:row>
      <xdr:rowOff>0</xdr:rowOff>
    </xdr:from>
    <xdr:ext cx="0" cy="190500"/>
    <xdr:sp macro="" textlink="">
      <xdr:nvSpPr>
        <xdr:cNvPr id="912" name="Text Box 54">
          <a:extLst>
            <a:ext uri="{FF2B5EF4-FFF2-40B4-BE49-F238E27FC236}">
              <a16:creationId xmlns:a16="http://schemas.microsoft.com/office/drawing/2014/main" id="{EA3F404C-F45D-604C-B77B-D797150971C6}"/>
            </a:ext>
          </a:extLst>
        </xdr:cNvPr>
        <xdr:cNvSpPr txBox="1">
          <a:spLocks noChangeArrowheads="1"/>
        </xdr:cNvSpPr>
      </xdr:nvSpPr>
      <xdr:spPr bwMode="auto">
        <a:xfrm>
          <a:off x="103335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3" name="Text Box 54">
          <a:extLst>
            <a:ext uri="{FF2B5EF4-FFF2-40B4-BE49-F238E27FC236}">
              <a16:creationId xmlns:a16="http://schemas.microsoft.com/office/drawing/2014/main" id="{3D9B4055-030F-E344-BFDD-62C1C4948246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4" name="Text Box 54">
          <a:extLst>
            <a:ext uri="{FF2B5EF4-FFF2-40B4-BE49-F238E27FC236}">
              <a16:creationId xmlns:a16="http://schemas.microsoft.com/office/drawing/2014/main" id="{E1E33DFC-4EF5-DB41-A437-B58B202A9029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5" name="Text Box 54">
          <a:extLst>
            <a:ext uri="{FF2B5EF4-FFF2-40B4-BE49-F238E27FC236}">
              <a16:creationId xmlns:a16="http://schemas.microsoft.com/office/drawing/2014/main" id="{350F5FAA-712D-7A47-B089-CA9C4ED2F631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6" name="Text Box 54">
          <a:extLst>
            <a:ext uri="{FF2B5EF4-FFF2-40B4-BE49-F238E27FC236}">
              <a16:creationId xmlns:a16="http://schemas.microsoft.com/office/drawing/2014/main" id="{EB29248E-3522-EA41-9BF2-47C00FE14A83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7" name="Text Box 54">
          <a:extLst>
            <a:ext uri="{FF2B5EF4-FFF2-40B4-BE49-F238E27FC236}">
              <a16:creationId xmlns:a16="http://schemas.microsoft.com/office/drawing/2014/main" id="{2E84F296-9B51-F04F-9C6D-E085BE04AEAE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8" name="Text Box 54">
          <a:extLst>
            <a:ext uri="{FF2B5EF4-FFF2-40B4-BE49-F238E27FC236}">
              <a16:creationId xmlns:a16="http://schemas.microsoft.com/office/drawing/2014/main" id="{795D615B-B70D-E846-97D3-67B127E44E0E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19" name="Text Box 54">
          <a:extLst>
            <a:ext uri="{FF2B5EF4-FFF2-40B4-BE49-F238E27FC236}">
              <a16:creationId xmlns:a16="http://schemas.microsoft.com/office/drawing/2014/main" id="{567D945D-6CDF-C84D-A41B-10AC5E81CEA0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0" name="Text Box 54">
          <a:extLst>
            <a:ext uri="{FF2B5EF4-FFF2-40B4-BE49-F238E27FC236}">
              <a16:creationId xmlns:a16="http://schemas.microsoft.com/office/drawing/2014/main" id="{48682B28-A6E0-D24B-B269-D677856D598A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1" name="Text Box 54">
          <a:extLst>
            <a:ext uri="{FF2B5EF4-FFF2-40B4-BE49-F238E27FC236}">
              <a16:creationId xmlns:a16="http://schemas.microsoft.com/office/drawing/2014/main" id="{42BA7600-3D16-C941-8B78-940F4BE67EEA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2" name="Text Box 54">
          <a:extLst>
            <a:ext uri="{FF2B5EF4-FFF2-40B4-BE49-F238E27FC236}">
              <a16:creationId xmlns:a16="http://schemas.microsoft.com/office/drawing/2014/main" id="{88321096-1112-724F-87CB-6037B4092C6D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3" name="Text Box 54">
          <a:extLst>
            <a:ext uri="{FF2B5EF4-FFF2-40B4-BE49-F238E27FC236}">
              <a16:creationId xmlns:a16="http://schemas.microsoft.com/office/drawing/2014/main" id="{245B22E2-A984-4B4F-9A23-117321BB4F2F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4" name="Text Box 54">
          <a:extLst>
            <a:ext uri="{FF2B5EF4-FFF2-40B4-BE49-F238E27FC236}">
              <a16:creationId xmlns:a16="http://schemas.microsoft.com/office/drawing/2014/main" id="{D422A896-3438-134E-B67C-F850FEC4BECC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5" name="Text Box 54">
          <a:extLst>
            <a:ext uri="{FF2B5EF4-FFF2-40B4-BE49-F238E27FC236}">
              <a16:creationId xmlns:a16="http://schemas.microsoft.com/office/drawing/2014/main" id="{5D0B6806-6FC0-1543-B0EB-F3CD0DF430AA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6" name="Text Box 54">
          <a:extLst>
            <a:ext uri="{FF2B5EF4-FFF2-40B4-BE49-F238E27FC236}">
              <a16:creationId xmlns:a16="http://schemas.microsoft.com/office/drawing/2014/main" id="{F77B0C1E-0DF7-124A-8DD0-9A9265A5EE7D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7" name="Text Box 54">
          <a:extLst>
            <a:ext uri="{FF2B5EF4-FFF2-40B4-BE49-F238E27FC236}">
              <a16:creationId xmlns:a16="http://schemas.microsoft.com/office/drawing/2014/main" id="{992AEA2C-1775-F745-8A5B-459F0CA94428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6</xdr:col>
      <xdr:colOff>1193800</xdr:colOff>
      <xdr:row>19</xdr:row>
      <xdr:rowOff>0</xdr:rowOff>
    </xdr:from>
    <xdr:ext cx="0" cy="190500"/>
    <xdr:sp macro="" textlink="">
      <xdr:nvSpPr>
        <xdr:cNvPr id="928" name="Text Box 54">
          <a:extLst>
            <a:ext uri="{FF2B5EF4-FFF2-40B4-BE49-F238E27FC236}">
              <a16:creationId xmlns:a16="http://schemas.microsoft.com/office/drawing/2014/main" id="{6581C7DE-7420-DF44-A1C4-798D65D77D74}"/>
            </a:ext>
          </a:extLst>
        </xdr:cNvPr>
        <xdr:cNvSpPr txBox="1">
          <a:spLocks noChangeArrowheads="1"/>
        </xdr:cNvSpPr>
      </xdr:nvSpPr>
      <xdr:spPr bwMode="auto">
        <a:xfrm>
          <a:off x="10485967" y="969433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19</xdr:row>
      <xdr:rowOff>0</xdr:rowOff>
    </xdr:from>
    <xdr:ext cx="173567" cy="342900"/>
    <xdr:sp macro="" textlink="">
      <xdr:nvSpPr>
        <xdr:cNvPr id="929" name="Text Box 225">
          <a:extLst>
            <a:ext uri="{FF2B5EF4-FFF2-40B4-BE49-F238E27FC236}">
              <a16:creationId xmlns:a16="http://schemas.microsoft.com/office/drawing/2014/main" id="{4AAFAB27-76F8-A646-945B-1F521F5CF854}"/>
            </a:ext>
          </a:extLst>
        </xdr:cNvPr>
        <xdr:cNvSpPr txBox="1">
          <a:spLocks noChangeArrowheads="1"/>
        </xdr:cNvSpPr>
      </xdr:nvSpPr>
      <xdr:spPr bwMode="auto">
        <a:xfrm>
          <a:off x="9283700" y="9694333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1282700</xdr:colOff>
      <xdr:row>19</xdr:row>
      <xdr:rowOff>0</xdr:rowOff>
    </xdr:from>
    <xdr:ext cx="173567" cy="342900"/>
    <xdr:sp macro="" textlink="">
      <xdr:nvSpPr>
        <xdr:cNvPr id="930" name="Text Box 225">
          <a:extLst>
            <a:ext uri="{FF2B5EF4-FFF2-40B4-BE49-F238E27FC236}">
              <a16:creationId xmlns:a16="http://schemas.microsoft.com/office/drawing/2014/main" id="{CBD6F7F6-361D-7842-B4F9-44B84E70224C}"/>
            </a:ext>
          </a:extLst>
        </xdr:cNvPr>
        <xdr:cNvSpPr txBox="1">
          <a:spLocks noChangeArrowheads="1"/>
        </xdr:cNvSpPr>
      </xdr:nvSpPr>
      <xdr:spPr bwMode="auto">
        <a:xfrm>
          <a:off x="9283700" y="9694333"/>
          <a:ext cx="1735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>
    <xdr:from>
      <xdr:col>8</xdr:col>
      <xdr:colOff>1149048</xdr:colOff>
      <xdr:row>0</xdr:row>
      <xdr:rowOff>463651</xdr:rowOff>
    </xdr:from>
    <xdr:to>
      <xdr:col>8</xdr:col>
      <xdr:colOff>1657048</xdr:colOff>
      <xdr:row>0</xdr:row>
      <xdr:rowOff>1124051</xdr:rowOff>
    </xdr:to>
    <xdr:pic>
      <xdr:nvPicPr>
        <xdr:cNvPr id="854" name="Picture 63">
          <a:extLst>
            <a:ext uri="{FF2B5EF4-FFF2-40B4-BE49-F238E27FC236}">
              <a16:creationId xmlns:a16="http://schemas.microsoft.com/office/drawing/2014/main" id="{088B102E-8EAE-204D-A806-F2B70C04A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8748" y="463651"/>
          <a:ext cx="508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1548730</xdr:colOff>
      <xdr:row>0</xdr:row>
      <xdr:rowOff>575289</xdr:rowOff>
    </xdr:from>
    <xdr:to>
      <xdr:col>2</xdr:col>
      <xdr:colOff>1649700</xdr:colOff>
      <xdr:row>0</xdr:row>
      <xdr:rowOff>1020457</xdr:rowOff>
    </xdr:to>
    <xdr:pic>
      <xdr:nvPicPr>
        <xdr:cNvPr id="931" name="Immagine 127" descr="SCREENINT LOGO.jpg">
          <a:extLst>
            <a:ext uri="{FF2B5EF4-FFF2-40B4-BE49-F238E27FC236}">
              <a16:creationId xmlns:a16="http://schemas.microsoft.com/office/drawing/2014/main" id="{DAD32A96-86F4-6B46-8843-394023F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730" y="575289"/>
          <a:ext cx="167577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84667</xdr:colOff>
      <xdr:row>0</xdr:row>
      <xdr:rowOff>211667</xdr:rowOff>
    </xdr:from>
    <xdr:to>
      <xdr:col>1</xdr:col>
      <xdr:colOff>1203796</xdr:colOff>
      <xdr:row>0</xdr:row>
      <xdr:rowOff>1481667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id="{5261D84F-96C7-1F4D-AB42-18B7FAB5D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67" y="211667"/>
          <a:ext cx="2516129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2" name="Text Box 207">
          <a:extLst>
            <a:ext uri="{FF2B5EF4-FFF2-40B4-BE49-F238E27FC236}">
              <a16:creationId xmlns:a16="http://schemas.microsoft.com/office/drawing/2014/main" id="{D0661F67-A7BE-444A-AFE2-66D841B414FE}"/>
            </a:ext>
          </a:extLst>
        </xdr:cNvPr>
        <xdr:cNvSpPr txBox="1">
          <a:spLocks noChangeArrowheads="1"/>
        </xdr:cNvSpPr>
      </xdr:nvSpPr>
      <xdr:spPr bwMode="auto">
        <a:xfrm>
          <a:off x="77724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3" name="Text Box 202">
          <a:extLst>
            <a:ext uri="{FF2B5EF4-FFF2-40B4-BE49-F238E27FC236}">
              <a16:creationId xmlns:a16="http://schemas.microsoft.com/office/drawing/2014/main" id="{7DC5EC29-7BB4-7749-98FA-6E9E45361406}"/>
            </a:ext>
          </a:extLst>
        </xdr:cNvPr>
        <xdr:cNvSpPr txBox="1">
          <a:spLocks noChangeArrowheads="1"/>
        </xdr:cNvSpPr>
      </xdr:nvSpPr>
      <xdr:spPr bwMode="auto">
        <a:xfrm>
          <a:off x="19913600" y="5880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1130300</xdr:colOff>
      <xdr:row>8</xdr:row>
      <xdr:rowOff>50800</xdr:rowOff>
    </xdr:from>
    <xdr:to>
      <xdr:col>4</xdr:col>
      <xdr:colOff>1130300</xdr:colOff>
      <xdr:row>8</xdr:row>
      <xdr:rowOff>190500</xdr:rowOff>
    </xdr:to>
    <xdr:sp macro="" textlink="">
      <xdr:nvSpPr>
        <xdr:cNvPr id="4" name="Text Box 207">
          <a:extLst>
            <a:ext uri="{FF2B5EF4-FFF2-40B4-BE49-F238E27FC236}">
              <a16:creationId xmlns:a16="http://schemas.microsoft.com/office/drawing/2014/main" id="{A5EBF339-58DA-0A48-9C34-19F668843332}"/>
            </a:ext>
          </a:extLst>
        </xdr:cNvPr>
        <xdr:cNvSpPr txBox="1">
          <a:spLocks noChangeArrowheads="1"/>
        </xdr:cNvSpPr>
      </xdr:nvSpPr>
      <xdr:spPr bwMode="auto">
        <a:xfrm>
          <a:off x="77724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266700</xdr:colOff>
      <xdr:row>7</xdr:row>
      <xdr:rowOff>0</xdr:rowOff>
    </xdr:from>
    <xdr:to>
      <xdr:col>12</xdr:col>
      <xdr:colOff>444500</xdr:colOff>
      <xdr:row>7</xdr:row>
      <xdr:rowOff>190500</xdr:rowOff>
    </xdr:to>
    <xdr:sp macro="" textlink="">
      <xdr:nvSpPr>
        <xdr:cNvPr id="5" name="Text Box 202">
          <a:extLst>
            <a:ext uri="{FF2B5EF4-FFF2-40B4-BE49-F238E27FC236}">
              <a16:creationId xmlns:a16="http://schemas.microsoft.com/office/drawing/2014/main" id="{124B21BB-FD41-3848-8F0E-655A19D99954}"/>
            </a:ext>
          </a:extLst>
        </xdr:cNvPr>
        <xdr:cNvSpPr txBox="1">
          <a:spLocks noChangeArrowheads="1"/>
        </xdr:cNvSpPr>
      </xdr:nvSpPr>
      <xdr:spPr bwMode="auto">
        <a:xfrm>
          <a:off x="19913600" y="5880100"/>
          <a:ext cx="177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8</xdr:row>
      <xdr:rowOff>50800</xdr:rowOff>
    </xdr:from>
    <xdr:to>
      <xdr:col>4</xdr:col>
      <xdr:colOff>1295400</xdr:colOff>
      <xdr:row>8</xdr:row>
      <xdr:rowOff>190500</xdr:rowOff>
    </xdr:to>
    <xdr:sp macro="" textlink="">
      <xdr:nvSpPr>
        <xdr:cNvPr id="6" name="Text Box 207">
          <a:extLst>
            <a:ext uri="{FF2B5EF4-FFF2-40B4-BE49-F238E27FC236}">
              <a16:creationId xmlns:a16="http://schemas.microsoft.com/office/drawing/2014/main" id="{7BF1CB33-5638-2445-AFF8-844EC1AC0A5B}"/>
            </a:ext>
          </a:extLst>
        </xdr:cNvPr>
        <xdr:cNvSpPr txBox="1">
          <a:spLocks noChangeArrowheads="1"/>
        </xdr:cNvSpPr>
      </xdr:nvSpPr>
      <xdr:spPr bwMode="auto">
        <a:xfrm>
          <a:off x="79375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8</xdr:row>
      <xdr:rowOff>50800</xdr:rowOff>
    </xdr:from>
    <xdr:to>
      <xdr:col>4</xdr:col>
      <xdr:colOff>1295400</xdr:colOff>
      <xdr:row>8</xdr:row>
      <xdr:rowOff>190500</xdr:rowOff>
    </xdr:to>
    <xdr:sp macro="" textlink="">
      <xdr:nvSpPr>
        <xdr:cNvPr id="7" name="Text Box 207">
          <a:extLst>
            <a:ext uri="{FF2B5EF4-FFF2-40B4-BE49-F238E27FC236}">
              <a16:creationId xmlns:a16="http://schemas.microsoft.com/office/drawing/2014/main" id="{0E04CACD-8D4F-8245-8780-1BBB4DFD7EE7}"/>
            </a:ext>
          </a:extLst>
        </xdr:cNvPr>
        <xdr:cNvSpPr txBox="1">
          <a:spLocks noChangeArrowheads="1"/>
        </xdr:cNvSpPr>
      </xdr:nvSpPr>
      <xdr:spPr bwMode="auto">
        <a:xfrm>
          <a:off x="79375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304800</xdr:colOff>
      <xdr:row>7</xdr:row>
      <xdr:rowOff>0</xdr:rowOff>
    </xdr:from>
    <xdr:to>
      <xdr:col>12</xdr:col>
      <xdr:colOff>508000</xdr:colOff>
      <xdr:row>7</xdr:row>
      <xdr:rowOff>190500</xdr:rowOff>
    </xdr:to>
    <xdr:sp macro="" textlink="">
      <xdr:nvSpPr>
        <xdr:cNvPr id="8" name="Text Box 202">
          <a:extLst>
            <a:ext uri="{FF2B5EF4-FFF2-40B4-BE49-F238E27FC236}">
              <a16:creationId xmlns:a16="http://schemas.microsoft.com/office/drawing/2014/main" id="{DA06E924-1384-1B4A-B712-83B7A1B8083E}"/>
            </a:ext>
          </a:extLst>
        </xdr:cNvPr>
        <xdr:cNvSpPr txBox="1">
          <a:spLocks noChangeArrowheads="1"/>
        </xdr:cNvSpPr>
      </xdr:nvSpPr>
      <xdr:spPr bwMode="auto">
        <a:xfrm>
          <a:off x="19951700" y="5880100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12</xdr:col>
      <xdr:colOff>304800</xdr:colOff>
      <xdr:row>7</xdr:row>
      <xdr:rowOff>0</xdr:rowOff>
    </xdr:from>
    <xdr:to>
      <xdr:col>12</xdr:col>
      <xdr:colOff>508000</xdr:colOff>
      <xdr:row>7</xdr:row>
      <xdr:rowOff>190500</xdr:rowOff>
    </xdr:to>
    <xdr:sp macro="" textlink="">
      <xdr:nvSpPr>
        <xdr:cNvPr id="9" name="Text Box 202">
          <a:extLst>
            <a:ext uri="{FF2B5EF4-FFF2-40B4-BE49-F238E27FC236}">
              <a16:creationId xmlns:a16="http://schemas.microsoft.com/office/drawing/2014/main" id="{1DB9BD80-2BF7-9D4A-8E0C-FA6E4608C49C}"/>
            </a:ext>
          </a:extLst>
        </xdr:cNvPr>
        <xdr:cNvSpPr txBox="1">
          <a:spLocks noChangeArrowheads="1"/>
        </xdr:cNvSpPr>
      </xdr:nvSpPr>
      <xdr:spPr bwMode="auto">
        <a:xfrm>
          <a:off x="19951700" y="5880100"/>
          <a:ext cx="203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5</xdr:col>
      <xdr:colOff>1130300</xdr:colOff>
      <xdr:row>8</xdr:row>
      <xdr:rowOff>50800</xdr:rowOff>
    </xdr:from>
    <xdr:ext cx="0" cy="139700"/>
    <xdr:sp macro="" textlink="">
      <xdr:nvSpPr>
        <xdr:cNvPr id="10" name="Text Box 207">
          <a:extLst>
            <a:ext uri="{FF2B5EF4-FFF2-40B4-BE49-F238E27FC236}">
              <a16:creationId xmlns:a16="http://schemas.microsoft.com/office/drawing/2014/main" id="{79DED1B5-911B-9240-80F1-287F455B7BE3}"/>
            </a:ext>
          </a:extLst>
        </xdr:cNvPr>
        <xdr:cNvSpPr txBox="1">
          <a:spLocks noChangeArrowheads="1"/>
        </xdr:cNvSpPr>
      </xdr:nvSpPr>
      <xdr:spPr bwMode="auto">
        <a:xfrm>
          <a:off x="91313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8</xdr:row>
      <xdr:rowOff>50800</xdr:rowOff>
    </xdr:from>
    <xdr:ext cx="0" cy="139700"/>
    <xdr:sp macro="" textlink="">
      <xdr:nvSpPr>
        <xdr:cNvPr id="11" name="Text Box 207">
          <a:extLst>
            <a:ext uri="{FF2B5EF4-FFF2-40B4-BE49-F238E27FC236}">
              <a16:creationId xmlns:a16="http://schemas.microsoft.com/office/drawing/2014/main" id="{04174DE5-5A90-1D4C-9F22-B901BDEF1898}"/>
            </a:ext>
          </a:extLst>
        </xdr:cNvPr>
        <xdr:cNvSpPr txBox="1">
          <a:spLocks noChangeArrowheads="1"/>
        </xdr:cNvSpPr>
      </xdr:nvSpPr>
      <xdr:spPr bwMode="auto">
        <a:xfrm>
          <a:off x="91313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1295400</xdr:colOff>
      <xdr:row>8</xdr:row>
      <xdr:rowOff>50800</xdr:rowOff>
    </xdr:from>
    <xdr:ext cx="0" cy="139700"/>
    <xdr:sp macro="" textlink="">
      <xdr:nvSpPr>
        <xdr:cNvPr id="12" name="Text Box 207">
          <a:extLst>
            <a:ext uri="{FF2B5EF4-FFF2-40B4-BE49-F238E27FC236}">
              <a16:creationId xmlns:a16="http://schemas.microsoft.com/office/drawing/2014/main" id="{93698231-CEA7-6640-A165-925CCC223ABE}"/>
            </a:ext>
          </a:extLst>
        </xdr:cNvPr>
        <xdr:cNvSpPr txBox="1">
          <a:spLocks noChangeArrowheads="1"/>
        </xdr:cNvSpPr>
      </xdr:nvSpPr>
      <xdr:spPr bwMode="auto">
        <a:xfrm>
          <a:off x="92837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1295400</xdr:colOff>
      <xdr:row>8</xdr:row>
      <xdr:rowOff>50800</xdr:rowOff>
    </xdr:from>
    <xdr:ext cx="0" cy="139700"/>
    <xdr:sp macro="" textlink="">
      <xdr:nvSpPr>
        <xdr:cNvPr id="13" name="Text Box 207">
          <a:extLst>
            <a:ext uri="{FF2B5EF4-FFF2-40B4-BE49-F238E27FC236}">
              <a16:creationId xmlns:a16="http://schemas.microsoft.com/office/drawing/2014/main" id="{C9FB126A-672B-D344-B681-A5210F6D8E57}"/>
            </a:ext>
          </a:extLst>
        </xdr:cNvPr>
        <xdr:cNvSpPr txBox="1">
          <a:spLocks noChangeArrowheads="1"/>
        </xdr:cNvSpPr>
      </xdr:nvSpPr>
      <xdr:spPr bwMode="auto">
        <a:xfrm>
          <a:off x="9283700" y="62484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10</xdr:col>
      <xdr:colOff>1012825</xdr:colOff>
      <xdr:row>13</xdr:row>
      <xdr:rowOff>0</xdr:rowOff>
    </xdr:from>
    <xdr:ext cx="37062" cy="553998"/>
    <xdr:sp macro="" textlink="">
      <xdr:nvSpPr>
        <xdr:cNvPr id="16" name="Text Box 186">
          <a:extLst>
            <a:ext uri="{FF2B5EF4-FFF2-40B4-BE49-F238E27FC236}">
              <a16:creationId xmlns:a16="http://schemas.microsoft.com/office/drawing/2014/main" id="{13A4EBD6-2B21-B240-A98F-6FCF47DB4456}"/>
            </a:ext>
          </a:extLst>
        </xdr:cNvPr>
        <xdr:cNvSpPr txBox="1">
          <a:spLocks noChangeArrowheads="1"/>
        </xdr:cNvSpPr>
      </xdr:nvSpPr>
      <xdr:spPr bwMode="auto">
        <a:xfrm>
          <a:off x="17738725" y="93980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1012825</xdr:colOff>
      <xdr:row>15</xdr:row>
      <xdr:rowOff>0</xdr:rowOff>
    </xdr:from>
    <xdr:ext cx="37062" cy="553998"/>
    <xdr:sp macro="" textlink="">
      <xdr:nvSpPr>
        <xdr:cNvPr id="19" name="Text Box 187">
          <a:extLst>
            <a:ext uri="{FF2B5EF4-FFF2-40B4-BE49-F238E27FC236}">
              <a16:creationId xmlns:a16="http://schemas.microsoft.com/office/drawing/2014/main" id="{683A2E50-7331-4041-AC9D-61E47ED46EFB}"/>
            </a:ext>
          </a:extLst>
        </xdr:cNvPr>
        <xdr:cNvSpPr txBox="1">
          <a:spLocks noChangeArrowheads="1"/>
        </xdr:cNvSpPr>
      </xdr:nvSpPr>
      <xdr:spPr bwMode="auto">
        <a:xfrm>
          <a:off x="17738725" y="100330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20" name="Text Box 202">
          <a:extLst>
            <a:ext uri="{FF2B5EF4-FFF2-40B4-BE49-F238E27FC236}">
              <a16:creationId xmlns:a16="http://schemas.microsoft.com/office/drawing/2014/main" id="{C5C7877B-E5A8-5A41-AA98-862842D9C85A}"/>
            </a:ext>
          </a:extLst>
        </xdr:cNvPr>
        <xdr:cNvSpPr txBox="1">
          <a:spLocks noChangeArrowheads="1"/>
        </xdr:cNvSpPr>
      </xdr:nvSpPr>
      <xdr:spPr bwMode="auto">
        <a:xfrm>
          <a:off x="190500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13</xdr:row>
      <xdr:rowOff>0</xdr:rowOff>
    </xdr:from>
    <xdr:ext cx="18531" cy="553998"/>
    <xdr:sp macro="" textlink="">
      <xdr:nvSpPr>
        <xdr:cNvPr id="21" name="Text Box 186">
          <a:extLst>
            <a:ext uri="{FF2B5EF4-FFF2-40B4-BE49-F238E27FC236}">
              <a16:creationId xmlns:a16="http://schemas.microsoft.com/office/drawing/2014/main" id="{D518FF30-21B4-E742-B501-ABA94F2F94F3}"/>
            </a:ext>
          </a:extLst>
        </xdr:cNvPr>
        <xdr:cNvSpPr txBox="1">
          <a:spLocks noChangeArrowheads="1"/>
        </xdr:cNvSpPr>
      </xdr:nvSpPr>
      <xdr:spPr bwMode="auto">
        <a:xfrm>
          <a:off x="1915795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22" name="Text Box 187">
          <a:extLst>
            <a:ext uri="{FF2B5EF4-FFF2-40B4-BE49-F238E27FC236}">
              <a16:creationId xmlns:a16="http://schemas.microsoft.com/office/drawing/2014/main" id="{4A0B65F9-B8C8-4E46-9808-41AEA35A0CDC}"/>
            </a:ext>
          </a:extLst>
        </xdr:cNvPr>
        <xdr:cNvSpPr txBox="1">
          <a:spLocks noChangeArrowheads="1"/>
        </xdr:cNvSpPr>
      </xdr:nvSpPr>
      <xdr:spPr bwMode="auto">
        <a:xfrm>
          <a:off x="1915795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23" name="Text Box 207">
          <a:extLst>
            <a:ext uri="{FF2B5EF4-FFF2-40B4-BE49-F238E27FC236}">
              <a16:creationId xmlns:a16="http://schemas.microsoft.com/office/drawing/2014/main" id="{BBC37E76-A8C0-F840-A6C0-8E4A7AD0A929}"/>
            </a:ext>
          </a:extLst>
        </xdr:cNvPr>
        <xdr:cNvSpPr txBox="1">
          <a:spLocks noChangeArrowheads="1"/>
        </xdr:cNvSpPr>
      </xdr:nvSpPr>
      <xdr:spPr bwMode="auto">
        <a:xfrm>
          <a:off x="77724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1012825</xdr:colOff>
      <xdr:row>13</xdr:row>
      <xdr:rowOff>0</xdr:rowOff>
    </xdr:from>
    <xdr:ext cx="37062" cy="553998"/>
    <xdr:sp macro="" textlink="">
      <xdr:nvSpPr>
        <xdr:cNvPr id="24" name="Text Box 186">
          <a:extLst>
            <a:ext uri="{FF2B5EF4-FFF2-40B4-BE49-F238E27FC236}">
              <a16:creationId xmlns:a16="http://schemas.microsoft.com/office/drawing/2014/main" id="{9D466288-DBDB-EE46-91F4-7CC73EB53B18}"/>
            </a:ext>
          </a:extLst>
        </xdr:cNvPr>
        <xdr:cNvSpPr txBox="1">
          <a:spLocks noChangeArrowheads="1"/>
        </xdr:cNvSpPr>
      </xdr:nvSpPr>
      <xdr:spPr bwMode="auto">
        <a:xfrm>
          <a:off x="17738725" y="93980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1012825</xdr:colOff>
      <xdr:row>15</xdr:row>
      <xdr:rowOff>0</xdr:rowOff>
    </xdr:from>
    <xdr:ext cx="37062" cy="553998"/>
    <xdr:sp macro="" textlink="">
      <xdr:nvSpPr>
        <xdr:cNvPr id="25" name="Text Box 187">
          <a:extLst>
            <a:ext uri="{FF2B5EF4-FFF2-40B4-BE49-F238E27FC236}">
              <a16:creationId xmlns:a16="http://schemas.microsoft.com/office/drawing/2014/main" id="{141933CF-508D-B847-8DEB-0BBBC6FA7F45}"/>
            </a:ext>
          </a:extLst>
        </xdr:cNvPr>
        <xdr:cNvSpPr txBox="1">
          <a:spLocks noChangeArrowheads="1"/>
        </xdr:cNvSpPr>
      </xdr:nvSpPr>
      <xdr:spPr bwMode="auto">
        <a:xfrm>
          <a:off x="17738725" y="10033000"/>
          <a:ext cx="37062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914400</xdr:colOff>
      <xdr:row>15</xdr:row>
      <xdr:rowOff>0</xdr:rowOff>
    </xdr:from>
    <xdr:ext cx="18531" cy="553998"/>
    <xdr:sp macro="" textlink="">
      <xdr:nvSpPr>
        <xdr:cNvPr id="26" name="Text Box 202">
          <a:extLst>
            <a:ext uri="{FF2B5EF4-FFF2-40B4-BE49-F238E27FC236}">
              <a16:creationId xmlns:a16="http://schemas.microsoft.com/office/drawing/2014/main" id="{228A12E4-A5AC-8845-B9C6-F1D28854EB57}"/>
            </a:ext>
          </a:extLst>
        </xdr:cNvPr>
        <xdr:cNvSpPr txBox="1">
          <a:spLocks noChangeArrowheads="1"/>
        </xdr:cNvSpPr>
      </xdr:nvSpPr>
      <xdr:spPr bwMode="auto">
        <a:xfrm>
          <a:off x="190500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13</xdr:row>
      <xdr:rowOff>0</xdr:rowOff>
    </xdr:from>
    <xdr:ext cx="18531" cy="553998"/>
    <xdr:sp macro="" textlink="">
      <xdr:nvSpPr>
        <xdr:cNvPr id="27" name="Text Box 186">
          <a:extLst>
            <a:ext uri="{FF2B5EF4-FFF2-40B4-BE49-F238E27FC236}">
              <a16:creationId xmlns:a16="http://schemas.microsoft.com/office/drawing/2014/main" id="{27A3C11E-E98B-3445-8441-E27B8FA2BB55}"/>
            </a:ext>
          </a:extLst>
        </xdr:cNvPr>
        <xdr:cNvSpPr txBox="1">
          <a:spLocks noChangeArrowheads="1"/>
        </xdr:cNvSpPr>
      </xdr:nvSpPr>
      <xdr:spPr bwMode="auto">
        <a:xfrm>
          <a:off x="1915795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28" name="Text Box 187">
          <a:extLst>
            <a:ext uri="{FF2B5EF4-FFF2-40B4-BE49-F238E27FC236}">
              <a16:creationId xmlns:a16="http://schemas.microsoft.com/office/drawing/2014/main" id="{9E2F4272-8170-554E-BEEA-B11B969D17EA}"/>
            </a:ext>
          </a:extLst>
        </xdr:cNvPr>
        <xdr:cNvSpPr txBox="1">
          <a:spLocks noChangeArrowheads="1"/>
        </xdr:cNvSpPr>
      </xdr:nvSpPr>
      <xdr:spPr bwMode="auto">
        <a:xfrm>
          <a:off x="1915795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 editAs="oneCell">
    <xdr:from>
      <xdr:col>4</xdr:col>
      <xdr:colOff>1130300</xdr:colOff>
      <xdr:row>16</xdr:row>
      <xdr:rowOff>50800</xdr:rowOff>
    </xdr:from>
    <xdr:to>
      <xdr:col>4</xdr:col>
      <xdr:colOff>1130300</xdr:colOff>
      <xdr:row>16</xdr:row>
      <xdr:rowOff>190500</xdr:rowOff>
    </xdr:to>
    <xdr:sp macro="" textlink="">
      <xdr:nvSpPr>
        <xdr:cNvPr id="29" name="Text Box 207">
          <a:extLst>
            <a:ext uri="{FF2B5EF4-FFF2-40B4-BE49-F238E27FC236}">
              <a16:creationId xmlns:a16="http://schemas.microsoft.com/office/drawing/2014/main" id="{0D284CCA-1D66-8E4D-AE36-C103333A7A08}"/>
            </a:ext>
          </a:extLst>
        </xdr:cNvPr>
        <xdr:cNvSpPr txBox="1">
          <a:spLocks noChangeArrowheads="1"/>
        </xdr:cNvSpPr>
      </xdr:nvSpPr>
      <xdr:spPr bwMode="auto">
        <a:xfrm>
          <a:off x="77724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16</xdr:row>
      <xdr:rowOff>50800</xdr:rowOff>
    </xdr:from>
    <xdr:to>
      <xdr:col>4</xdr:col>
      <xdr:colOff>1295400</xdr:colOff>
      <xdr:row>16</xdr:row>
      <xdr:rowOff>190500</xdr:rowOff>
    </xdr:to>
    <xdr:sp macro="" textlink="">
      <xdr:nvSpPr>
        <xdr:cNvPr id="30" name="Text Box 207">
          <a:extLst>
            <a:ext uri="{FF2B5EF4-FFF2-40B4-BE49-F238E27FC236}">
              <a16:creationId xmlns:a16="http://schemas.microsoft.com/office/drawing/2014/main" id="{C7064552-1D44-E045-9D55-7CBF588611C2}"/>
            </a:ext>
          </a:extLst>
        </xdr:cNvPr>
        <xdr:cNvSpPr txBox="1">
          <a:spLocks noChangeArrowheads="1"/>
        </xdr:cNvSpPr>
      </xdr:nvSpPr>
      <xdr:spPr bwMode="auto">
        <a:xfrm>
          <a:off x="79375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4</xdr:col>
      <xdr:colOff>1295400</xdr:colOff>
      <xdr:row>16</xdr:row>
      <xdr:rowOff>50800</xdr:rowOff>
    </xdr:from>
    <xdr:to>
      <xdr:col>4</xdr:col>
      <xdr:colOff>1295400</xdr:colOff>
      <xdr:row>16</xdr:row>
      <xdr:rowOff>190500</xdr:rowOff>
    </xdr:to>
    <xdr:sp macro="" textlink="">
      <xdr:nvSpPr>
        <xdr:cNvPr id="31" name="Text Box 207">
          <a:extLst>
            <a:ext uri="{FF2B5EF4-FFF2-40B4-BE49-F238E27FC236}">
              <a16:creationId xmlns:a16="http://schemas.microsoft.com/office/drawing/2014/main" id="{1A6CDA6A-218C-4C49-AD70-217C196787BE}"/>
            </a:ext>
          </a:extLst>
        </xdr:cNvPr>
        <xdr:cNvSpPr txBox="1">
          <a:spLocks noChangeArrowheads="1"/>
        </xdr:cNvSpPr>
      </xdr:nvSpPr>
      <xdr:spPr bwMode="auto">
        <a:xfrm>
          <a:off x="79375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10</xdr:col>
      <xdr:colOff>1130300</xdr:colOff>
      <xdr:row>13</xdr:row>
      <xdr:rowOff>0</xdr:rowOff>
    </xdr:from>
    <xdr:ext cx="18531" cy="553998"/>
    <xdr:sp macro="" textlink="">
      <xdr:nvSpPr>
        <xdr:cNvPr id="32" name="Text Box 186">
          <a:extLst>
            <a:ext uri="{FF2B5EF4-FFF2-40B4-BE49-F238E27FC236}">
              <a16:creationId xmlns:a16="http://schemas.microsoft.com/office/drawing/2014/main" id="{A6AEF471-A576-7F44-ADCF-F3038C2BA3A6}"/>
            </a:ext>
          </a:extLst>
        </xdr:cNvPr>
        <xdr:cNvSpPr txBox="1">
          <a:spLocks noChangeArrowheads="1"/>
        </xdr:cNvSpPr>
      </xdr:nvSpPr>
      <xdr:spPr bwMode="auto">
        <a:xfrm>
          <a:off x="1785620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15</xdr:row>
      <xdr:rowOff>0</xdr:rowOff>
    </xdr:from>
    <xdr:ext cx="18531" cy="553998"/>
    <xdr:sp macro="" textlink="">
      <xdr:nvSpPr>
        <xdr:cNvPr id="33" name="Text Box 187">
          <a:extLst>
            <a:ext uri="{FF2B5EF4-FFF2-40B4-BE49-F238E27FC236}">
              <a16:creationId xmlns:a16="http://schemas.microsoft.com/office/drawing/2014/main" id="{4AD8F5FD-1766-A14B-A0A6-62BD267479BD}"/>
            </a:ext>
          </a:extLst>
        </xdr:cNvPr>
        <xdr:cNvSpPr txBox="1">
          <a:spLocks noChangeArrowheads="1"/>
        </xdr:cNvSpPr>
      </xdr:nvSpPr>
      <xdr:spPr bwMode="auto">
        <a:xfrm>
          <a:off x="178562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13</xdr:row>
      <xdr:rowOff>0</xdr:rowOff>
    </xdr:from>
    <xdr:ext cx="18531" cy="553998"/>
    <xdr:sp macro="" textlink="">
      <xdr:nvSpPr>
        <xdr:cNvPr id="34" name="Text Box 186">
          <a:extLst>
            <a:ext uri="{FF2B5EF4-FFF2-40B4-BE49-F238E27FC236}">
              <a16:creationId xmlns:a16="http://schemas.microsoft.com/office/drawing/2014/main" id="{80DD0FED-BC05-4D43-AA2A-6366C070C91E}"/>
            </a:ext>
          </a:extLst>
        </xdr:cNvPr>
        <xdr:cNvSpPr txBox="1">
          <a:spLocks noChangeArrowheads="1"/>
        </xdr:cNvSpPr>
      </xdr:nvSpPr>
      <xdr:spPr bwMode="auto">
        <a:xfrm>
          <a:off x="1785620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10</xdr:col>
      <xdr:colOff>1130300</xdr:colOff>
      <xdr:row>15</xdr:row>
      <xdr:rowOff>0</xdr:rowOff>
    </xdr:from>
    <xdr:ext cx="18531" cy="553998"/>
    <xdr:sp macro="" textlink="">
      <xdr:nvSpPr>
        <xdr:cNvPr id="35" name="Text Box 187">
          <a:extLst>
            <a:ext uri="{FF2B5EF4-FFF2-40B4-BE49-F238E27FC236}">
              <a16:creationId xmlns:a16="http://schemas.microsoft.com/office/drawing/2014/main" id="{56A5D0AD-0976-A246-851B-A66B31567448}"/>
            </a:ext>
          </a:extLst>
        </xdr:cNvPr>
        <xdr:cNvSpPr txBox="1">
          <a:spLocks noChangeArrowheads="1"/>
        </xdr:cNvSpPr>
      </xdr:nvSpPr>
      <xdr:spPr bwMode="auto">
        <a:xfrm>
          <a:off x="178562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36" name="Text Box 202">
          <a:extLst>
            <a:ext uri="{FF2B5EF4-FFF2-40B4-BE49-F238E27FC236}">
              <a16:creationId xmlns:a16="http://schemas.microsoft.com/office/drawing/2014/main" id="{EE8E15F8-5F0C-2749-AC59-72BAF54F136E}"/>
            </a:ext>
          </a:extLst>
        </xdr:cNvPr>
        <xdr:cNvSpPr txBox="1">
          <a:spLocks noChangeArrowheads="1"/>
        </xdr:cNvSpPr>
      </xdr:nvSpPr>
      <xdr:spPr bwMode="auto">
        <a:xfrm>
          <a:off x="1915795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13</xdr:row>
      <xdr:rowOff>0</xdr:rowOff>
    </xdr:from>
    <xdr:ext cx="18531" cy="553998"/>
    <xdr:sp macro="" textlink="">
      <xdr:nvSpPr>
        <xdr:cNvPr id="37" name="Text Box 186">
          <a:extLst>
            <a:ext uri="{FF2B5EF4-FFF2-40B4-BE49-F238E27FC236}">
              <a16:creationId xmlns:a16="http://schemas.microsoft.com/office/drawing/2014/main" id="{C352B8C9-612A-C44D-812B-86C383005904}"/>
            </a:ext>
          </a:extLst>
        </xdr:cNvPr>
        <xdr:cNvSpPr txBox="1">
          <a:spLocks noChangeArrowheads="1"/>
        </xdr:cNvSpPr>
      </xdr:nvSpPr>
      <xdr:spPr bwMode="auto">
        <a:xfrm>
          <a:off x="1926590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15</xdr:row>
      <xdr:rowOff>0</xdr:rowOff>
    </xdr:from>
    <xdr:ext cx="18531" cy="553998"/>
    <xdr:sp macro="" textlink="">
      <xdr:nvSpPr>
        <xdr:cNvPr id="38" name="Text Box 187">
          <a:extLst>
            <a:ext uri="{FF2B5EF4-FFF2-40B4-BE49-F238E27FC236}">
              <a16:creationId xmlns:a16="http://schemas.microsoft.com/office/drawing/2014/main" id="{38B869CA-6A12-8E4C-99C4-5B0FDF94AA61}"/>
            </a:ext>
          </a:extLst>
        </xdr:cNvPr>
        <xdr:cNvSpPr txBox="1">
          <a:spLocks noChangeArrowheads="1"/>
        </xdr:cNvSpPr>
      </xdr:nvSpPr>
      <xdr:spPr bwMode="auto">
        <a:xfrm>
          <a:off x="192659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1022350</xdr:colOff>
      <xdr:row>15</xdr:row>
      <xdr:rowOff>0</xdr:rowOff>
    </xdr:from>
    <xdr:ext cx="18531" cy="553998"/>
    <xdr:sp macro="" textlink="">
      <xdr:nvSpPr>
        <xdr:cNvPr id="39" name="Text Box 202">
          <a:extLst>
            <a:ext uri="{FF2B5EF4-FFF2-40B4-BE49-F238E27FC236}">
              <a16:creationId xmlns:a16="http://schemas.microsoft.com/office/drawing/2014/main" id="{C4E2E00E-C7D6-434A-B5EB-9F6582678406}"/>
            </a:ext>
          </a:extLst>
        </xdr:cNvPr>
        <xdr:cNvSpPr txBox="1">
          <a:spLocks noChangeArrowheads="1"/>
        </xdr:cNvSpPr>
      </xdr:nvSpPr>
      <xdr:spPr bwMode="auto">
        <a:xfrm>
          <a:off x="1915795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13</xdr:row>
      <xdr:rowOff>0</xdr:rowOff>
    </xdr:from>
    <xdr:ext cx="18531" cy="553998"/>
    <xdr:sp macro="" textlink="">
      <xdr:nvSpPr>
        <xdr:cNvPr id="40" name="Text Box 186">
          <a:extLst>
            <a:ext uri="{FF2B5EF4-FFF2-40B4-BE49-F238E27FC236}">
              <a16:creationId xmlns:a16="http://schemas.microsoft.com/office/drawing/2014/main" id="{6E6082EA-773A-BB49-A0F6-A323767EFD22}"/>
            </a:ext>
          </a:extLst>
        </xdr:cNvPr>
        <xdr:cNvSpPr txBox="1">
          <a:spLocks noChangeArrowheads="1"/>
        </xdr:cNvSpPr>
      </xdr:nvSpPr>
      <xdr:spPr bwMode="auto">
        <a:xfrm>
          <a:off x="19265900" y="9398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11</xdr:col>
      <xdr:colOff>1130300</xdr:colOff>
      <xdr:row>15</xdr:row>
      <xdr:rowOff>0</xdr:rowOff>
    </xdr:from>
    <xdr:ext cx="18531" cy="553998"/>
    <xdr:sp macro="" textlink="">
      <xdr:nvSpPr>
        <xdr:cNvPr id="42" name="Text Box 187">
          <a:extLst>
            <a:ext uri="{FF2B5EF4-FFF2-40B4-BE49-F238E27FC236}">
              <a16:creationId xmlns:a16="http://schemas.microsoft.com/office/drawing/2014/main" id="{0246EBE3-5568-5E48-B8B4-BA57510D9C4B}"/>
            </a:ext>
          </a:extLst>
        </xdr:cNvPr>
        <xdr:cNvSpPr txBox="1">
          <a:spLocks noChangeArrowheads="1"/>
        </xdr:cNvSpPr>
      </xdr:nvSpPr>
      <xdr:spPr bwMode="auto">
        <a:xfrm>
          <a:off x="19265900" y="10033000"/>
          <a:ext cx="18531" cy="55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it-IT" sz="18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5</xdr:col>
      <xdr:colOff>1130300</xdr:colOff>
      <xdr:row>16</xdr:row>
      <xdr:rowOff>50800</xdr:rowOff>
    </xdr:from>
    <xdr:ext cx="0" cy="139700"/>
    <xdr:sp macro="" textlink="">
      <xdr:nvSpPr>
        <xdr:cNvPr id="43" name="Text Box 207">
          <a:extLst>
            <a:ext uri="{FF2B5EF4-FFF2-40B4-BE49-F238E27FC236}">
              <a16:creationId xmlns:a16="http://schemas.microsoft.com/office/drawing/2014/main" id="{571736F9-B7D8-554D-9FCA-129F34D5BF7D}"/>
            </a:ext>
          </a:extLst>
        </xdr:cNvPr>
        <xdr:cNvSpPr txBox="1">
          <a:spLocks noChangeArrowheads="1"/>
        </xdr:cNvSpPr>
      </xdr:nvSpPr>
      <xdr:spPr bwMode="auto">
        <a:xfrm>
          <a:off x="91313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1130300</xdr:colOff>
      <xdr:row>16</xdr:row>
      <xdr:rowOff>50800</xdr:rowOff>
    </xdr:from>
    <xdr:ext cx="0" cy="139700"/>
    <xdr:sp macro="" textlink="">
      <xdr:nvSpPr>
        <xdr:cNvPr id="44" name="Text Box 207">
          <a:extLst>
            <a:ext uri="{FF2B5EF4-FFF2-40B4-BE49-F238E27FC236}">
              <a16:creationId xmlns:a16="http://schemas.microsoft.com/office/drawing/2014/main" id="{B7E306B3-8D4F-1441-8594-B819FF4396CF}"/>
            </a:ext>
          </a:extLst>
        </xdr:cNvPr>
        <xdr:cNvSpPr txBox="1">
          <a:spLocks noChangeArrowheads="1"/>
        </xdr:cNvSpPr>
      </xdr:nvSpPr>
      <xdr:spPr bwMode="auto">
        <a:xfrm>
          <a:off x="91313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1295400</xdr:colOff>
      <xdr:row>16</xdr:row>
      <xdr:rowOff>50800</xdr:rowOff>
    </xdr:from>
    <xdr:ext cx="0" cy="139700"/>
    <xdr:sp macro="" textlink="">
      <xdr:nvSpPr>
        <xdr:cNvPr id="45" name="Text Box 207">
          <a:extLst>
            <a:ext uri="{FF2B5EF4-FFF2-40B4-BE49-F238E27FC236}">
              <a16:creationId xmlns:a16="http://schemas.microsoft.com/office/drawing/2014/main" id="{7A716FFD-0D65-0C4A-8A94-A786FEE15B3B}"/>
            </a:ext>
          </a:extLst>
        </xdr:cNvPr>
        <xdr:cNvSpPr txBox="1">
          <a:spLocks noChangeArrowheads="1"/>
        </xdr:cNvSpPr>
      </xdr:nvSpPr>
      <xdr:spPr bwMode="auto">
        <a:xfrm>
          <a:off x="92837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5</xdr:col>
      <xdr:colOff>1295400</xdr:colOff>
      <xdr:row>16</xdr:row>
      <xdr:rowOff>50800</xdr:rowOff>
    </xdr:from>
    <xdr:ext cx="0" cy="139700"/>
    <xdr:sp macro="" textlink="">
      <xdr:nvSpPr>
        <xdr:cNvPr id="46" name="Text Box 207">
          <a:extLst>
            <a:ext uri="{FF2B5EF4-FFF2-40B4-BE49-F238E27FC236}">
              <a16:creationId xmlns:a16="http://schemas.microsoft.com/office/drawing/2014/main" id="{389EB85E-A4D5-0648-A283-12CA9A3DFAB5}"/>
            </a:ext>
          </a:extLst>
        </xdr:cNvPr>
        <xdr:cNvSpPr txBox="1">
          <a:spLocks noChangeArrowheads="1"/>
        </xdr:cNvSpPr>
      </xdr:nvSpPr>
      <xdr:spPr bwMode="auto">
        <a:xfrm>
          <a:off x="9283700" y="10401300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twoCellAnchor editAs="oneCell">
    <xdr:from>
      <xdr:col>6</xdr:col>
      <xdr:colOff>1041400</xdr:colOff>
      <xdr:row>22</xdr:row>
      <xdr:rowOff>0</xdr:rowOff>
    </xdr:from>
    <xdr:to>
      <xdr:col>6</xdr:col>
      <xdr:colOff>1041400</xdr:colOff>
      <xdr:row>22</xdr:row>
      <xdr:rowOff>190500</xdr:rowOff>
    </xdr:to>
    <xdr:sp macro="" textlink="">
      <xdr:nvSpPr>
        <xdr:cNvPr id="49" name="Text Box 158">
          <a:extLst>
            <a:ext uri="{FF2B5EF4-FFF2-40B4-BE49-F238E27FC236}">
              <a16:creationId xmlns:a16="http://schemas.microsoft.com/office/drawing/2014/main" id="{915867A4-B7D0-344E-B6E3-C657354ECDA1}"/>
            </a:ext>
          </a:extLst>
        </xdr:cNvPr>
        <xdr:cNvSpPr txBox="1">
          <a:spLocks noChangeArrowheads="1"/>
        </xdr:cNvSpPr>
      </xdr:nvSpPr>
      <xdr:spPr bwMode="auto">
        <a:xfrm>
          <a:off x="103251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22</xdr:row>
      <xdr:rowOff>0</xdr:rowOff>
    </xdr:from>
    <xdr:to>
      <xdr:col>9</xdr:col>
      <xdr:colOff>1054100</xdr:colOff>
      <xdr:row>22</xdr:row>
      <xdr:rowOff>190500</xdr:rowOff>
    </xdr:to>
    <xdr:sp macro="" textlink="">
      <xdr:nvSpPr>
        <xdr:cNvPr id="50" name="Text Box 72">
          <a:extLst>
            <a:ext uri="{FF2B5EF4-FFF2-40B4-BE49-F238E27FC236}">
              <a16:creationId xmlns:a16="http://schemas.microsoft.com/office/drawing/2014/main" id="{1656CD1C-24B3-0E49-9174-B2D5E0F906C3}"/>
            </a:ext>
          </a:extLst>
        </xdr:cNvPr>
        <xdr:cNvSpPr txBox="1">
          <a:spLocks noChangeArrowheads="1"/>
        </xdr:cNvSpPr>
      </xdr:nvSpPr>
      <xdr:spPr bwMode="auto">
        <a:xfrm>
          <a:off x="161544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1041400</xdr:colOff>
      <xdr:row>22</xdr:row>
      <xdr:rowOff>0</xdr:rowOff>
    </xdr:from>
    <xdr:to>
      <xdr:col>6</xdr:col>
      <xdr:colOff>1041400</xdr:colOff>
      <xdr:row>22</xdr:row>
      <xdr:rowOff>190500</xdr:rowOff>
    </xdr:to>
    <xdr:sp macro="" textlink="">
      <xdr:nvSpPr>
        <xdr:cNvPr id="51" name="Text Box 158">
          <a:extLst>
            <a:ext uri="{FF2B5EF4-FFF2-40B4-BE49-F238E27FC236}">
              <a16:creationId xmlns:a16="http://schemas.microsoft.com/office/drawing/2014/main" id="{81C3DF57-6BA0-2144-8D58-B1CC8E59993D}"/>
            </a:ext>
          </a:extLst>
        </xdr:cNvPr>
        <xdr:cNvSpPr txBox="1">
          <a:spLocks noChangeArrowheads="1"/>
        </xdr:cNvSpPr>
      </xdr:nvSpPr>
      <xdr:spPr bwMode="auto">
        <a:xfrm>
          <a:off x="103251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1054100</xdr:colOff>
      <xdr:row>22</xdr:row>
      <xdr:rowOff>0</xdr:rowOff>
    </xdr:from>
    <xdr:to>
      <xdr:col>9</xdr:col>
      <xdr:colOff>1054100</xdr:colOff>
      <xdr:row>22</xdr:row>
      <xdr:rowOff>190500</xdr:rowOff>
    </xdr:to>
    <xdr:sp macro="" textlink="">
      <xdr:nvSpPr>
        <xdr:cNvPr id="52" name="Text Box 72">
          <a:extLst>
            <a:ext uri="{FF2B5EF4-FFF2-40B4-BE49-F238E27FC236}">
              <a16:creationId xmlns:a16="http://schemas.microsoft.com/office/drawing/2014/main" id="{9B100ECB-1E8D-FB46-92FA-D869A3BD9C96}"/>
            </a:ext>
          </a:extLst>
        </xdr:cNvPr>
        <xdr:cNvSpPr txBox="1">
          <a:spLocks noChangeArrowheads="1"/>
        </xdr:cNvSpPr>
      </xdr:nvSpPr>
      <xdr:spPr bwMode="auto">
        <a:xfrm>
          <a:off x="161544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22</xdr:row>
      <xdr:rowOff>0</xdr:rowOff>
    </xdr:from>
    <xdr:to>
      <xdr:col>6</xdr:col>
      <xdr:colOff>1193800</xdr:colOff>
      <xdr:row>22</xdr:row>
      <xdr:rowOff>190500</xdr:rowOff>
    </xdr:to>
    <xdr:sp macro="" textlink="">
      <xdr:nvSpPr>
        <xdr:cNvPr id="53" name="Text Box 158">
          <a:extLst>
            <a:ext uri="{FF2B5EF4-FFF2-40B4-BE49-F238E27FC236}">
              <a16:creationId xmlns:a16="http://schemas.microsoft.com/office/drawing/2014/main" id="{0F08909B-1168-5941-BF9D-923463566307}"/>
            </a:ext>
          </a:extLst>
        </xdr:cNvPr>
        <xdr:cNvSpPr txBox="1">
          <a:spLocks noChangeArrowheads="1"/>
        </xdr:cNvSpPr>
      </xdr:nvSpPr>
      <xdr:spPr bwMode="auto">
        <a:xfrm>
          <a:off x="104775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6</xdr:col>
      <xdr:colOff>1193800</xdr:colOff>
      <xdr:row>22</xdr:row>
      <xdr:rowOff>0</xdr:rowOff>
    </xdr:from>
    <xdr:to>
      <xdr:col>6</xdr:col>
      <xdr:colOff>1193800</xdr:colOff>
      <xdr:row>22</xdr:row>
      <xdr:rowOff>190500</xdr:rowOff>
    </xdr:to>
    <xdr:sp macro="" textlink="">
      <xdr:nvSpPr>
        <xdr:cNvPr id="54" name="Text Box 158">
          <a:extLst>
            <a:ext uri="{FF2B5EF4-FFF2-40B4-BE49-F238E27FC236}">
              <a16:creationId xmlns:a16="http://schemas.microsoft.com/office/drawing/2014/main" id="{1C8F339F-7556-C845-B16E-29EB6166BB07}"/>
            </a:ext>
          </a:extLst>
        </xdr:cNvPr>
        <xdr:cNvSpPr txBox="1">
          <a:spLocks noChangeArrowheads="1"/>
        </xdr:cNvSpPr>
      </xdr:nvSpPr>
      <xdr:spPr bwMode="auto">
        <a:xfrm>
          <a:off x="104775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22</xdr:row>
      <xdr:rowOff>0</xdr:rowOff>
    </xdr:from>
    <xdr:to>
      <xdr:col>9</xdr:col>
      <xdr:colOff>1206500</xdr:colOff>
      <xdr:row>22</xdr:row>
      <xdr:rowOff>190500</xdr:rowOff>
    </xdr:to>
    <xdr:sp macro="" textlink="">
      <xdr:nvSpPr>
        <xdr:cNvPr id="55" name="Text Box 72">
          <a:extLst>
            <a:ext uri="{FF2B5EF4-FFF2-40B4-BE49-F238E27FC236}">
              <a16:creationId xmlns:a16="http://schemas.microsoft.com/office/drawing/2014/main" id="{E5D7416A-B24C-5641-ABE3-F6A1B1CFF8EC}"/>
            </a:ext>
          </a:extLst>
        </xdr:cNvPr>
        <xdr:cNvSpPr txBox="1">
          <a:spLocks noChangeArrowheads="1"/>
        </xdr:cNvSpPr>
      </xdr:nvSpPr>
      <xdr:spPr bwMode="auto">
        <a:xfrm>
          <a:off x="163068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22</xdr:row>
      <xdr:rowOff>0</xdr:rowOff>
    </xdr:from>
    <xdr:to>
      <xdr:col>9</xdr:col>
      <xdr:colOff>1206500</xdr:colOff>
      <xdr:row>22</xdr:row>
      <xdr:rowOff>190500</xdr:rowOff>
    </xdr:to>
    <xdr:sp macro="" textlink="">
      <xdr:nvSpPr>
        <xdr:cNvPr id="56" name="Text Box 72">
          <a:extLst>
            <a:ext uri="{FF2B5EF4-FFF2-40B4-BE49-F238E27FC236}">
              <a16:creationId xmlns:a16="http://schemas.microsoft.com/office/drawing/2014/main" id="{14095A72-FC30-8541-8865-FD884FD4C193}"/>
            </a:ext>
          </a:extLst>
        </xdr:cNvPr>
        <xdr:cNvSpPr txBox="1">
          <a:spLocks noChangeArrowheads="1"/>
        </xdr:cNvSpPr>
      </xdr:nvSpPr>
      <xdr:spPr bwMode="auto">
        <a:xfrm>
          <a:off x="163068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23</xdr:row>
      <xdr:rowOff>0</xdr:rowOff>
    </xdr:from>
    <xdr:to>
      <xdr:col>9</xdr:col>
      <xdr:colOff>1206500</xdr:colOff>
      <xdr:row>23</xdr:row>
      <xdr:rowOff>190500</xdr:rowOff>
    </xdr:to>
    <xdr:sp macro="" textlink="">
      <xdr:nvSpPr>
        <xdr:cNvPr id="57" name="Text Box 72">
          <a:extLst>
            <a:ext uri="{FF2B5EF4-FFF2-40B4-BE49-F238E27FC236}">
              <a16:creationId xmlns:a16="http://schemas.microsoft.com/office/drawing/2014/main" id="{1AA1C616-B8BB-394E-9010-830570923341}"/>
            </a:ext>
          </a:extLst>
        </xdr:cNvPr>
        <xdr:cNvSpPr txBox="1">
          <a:spLocks noChangeArrowheads="1"/>
        </xdr:cNvSpPr>
      </xdr:nvSpPr>
      <xdr:spPr bwMode="auto">
        <a:xfrm>
          <a:off x="16306800" y="14122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9</xdr:col>
      <xdr:colOff>1206500</xdr:colOff>
      <xdr:row>23</xdr:row>
      <xdr:rowOff>0</xdr:rowOff>
    </xdr:from>
    <xdr:to>
      <xdr:col>9</xdr:col>
      <xdr:colOff>1206500</xdr:colOff>
      <xdr:row>23</xdr:row>
      <xdr:rowOff>190500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8CA9E5F7-AFD2-0647-89B2-019A2F52680F}"/>
            </a:ext>
          </a:extLst>
        </xdr:cNvPr>
        <xdr:cNvSpPr txBox="1">
          <a:spLocks noChangeArrowheads="1"/>
        </xdr:cNvSpPr>
      </xdr:nvSpPr>
      <xdr:spPr bwMode="auto">
        <a:xfrm>
          <a:off x="16306800" y="14122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1206500</xdr:colOff>
      <xdr:row>23</xdr:row>
      <xdr:rowOff>0</xdr:rowOff>
    </xdr:from>
    <xdr:to>
      <xdr:col>11</xdr:col>
      <xdr:colOff>1206500</xdr:colOff>
      <xdr:row>23</xdr:row>
      <xdr:rowOff>190500</xdr:rowOff>
    </xdr:to>
    <xdr:sp macro="" textlink="">
      <xdr:nvSpPr>
        <xdr:cNvPr id="59" name="Text Box 72">
          <a:extLst>
            <a:ext uri="{FF2B5EF4-FFF2-40B4-BE49-F238E27FC236}">
              <a16:creationId xmlns:a16="http://schemas.microsoft.com/office/drawing/2014/main" id="{4A30FA2F-5B8E-394B-9C8F-3D6F597D9EC1}"/>
            </a:ext>
          </a:extLst>
        </xdr:cNvPr>
        <xdr:cNvSpPr txBox="1">
          <a:spLocks noChangeArrowheads="1"/>
        </xdr:cNvSpPr>
      </xdr:nvSpPr>
      <xdr:spPr bwMode="auto">
        <a:xfrm>
          <a:off x="19342100" y="14122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11</xdr:col>
      <xdr:colOff>1206500</xdr:colOff>
      <xdr:row>23</xdr:row>
      <xdr:rowOff>0</xdr:rowOff>
    </xdr:from>
    <xdr:to>
      <xdr:col>11</xdr:col>
      <xdr:colOff>1206500</xdr:colOff>
      <xdr:row>23</xdr:row>
      <xdr:rowOff>190500</xdr:rowOff>
    </xdr:to>
    <xdr:sp macro="" textlink="">
      <xdr:nvSpPr>
        <xdr:cNvPr id="60" name="Text Box 72">
          <a:extLst>
            <a:ext uri="{FF2B5EF4-FFF2-40B4-BE49-F238E27FC236}">
              <a16:creationId xmlns:a16="http://schemas.microsoft.com/office/drawing/2014/main" id="{C694BEE4-FB07-BA44-BBD4-0A31621A189E}"/>
            </a:ext>
          </a:extLst>
        </xdr:cNvPr>
        <xdr:cNvSpPr txBox="1">
          <a:spLocks noChangeArrowheads="1"/>
        </xdr:cNvSpPr>
      </xdr:nvSpPr>
      <xdr:spPr bwMode="auto">
        <a:xfrm>
          <a:off x="19342100" y="141224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oneCellAnchor>
    <xdr:from>
      <xdr:col>7</xdr:col>
      <xdr:colOff>1041400</xdr:colOff>
      <xdr:row>22</xdr:row>
      <xdr:rowOff>0</xdr:rowOff>
    </xdr:from>
    <xdr:ext cx="0" cy="190500"/>
    <xdr:sp macro="" textlink="">
      <xdr:nvSpPr>
        <xdr:cNvPr id="61" name="Text Box 158">
          <a:extLst>
            <a:ext uri="{FF2B5EF4-FFF2-40B4-BE49-F238E27FC236}">
              <a16:creationId xmlns:a16="http://schemas.microsoft.com/office/drawing/2014/main" id="{375C24B1-082F-E544-A347-5E97D0099F81}"/>
            </a:ext>
          </a:extLst>
        </xdr:cNvPr>
        <xdr:cNvSpPr txBox="1">
          <a:spLocks noChangeArrowheads="1"/>
        </xdr:cNvSpPr>
      </xdr:nvSpPr>
      <xdr:spPr bwMode="auto">
        <a:xfrm>
          <a:off x="116967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1041400</xdr:colOff>
      <xdr:row>22</xdr:row>
      <xdr:rowOff>0</xdr:rowOff>
    </xdr:from>
    <xdr:ext cx="0" cy="190500"/>
    <xdr:sp macro="" textlink="">
      <xdr:nvSpPr>
        <xdr:cNvPr id="62" name="Text Box 158">
          <a:extLst>
            <a:ext uri="{FF2B5EF4-FFF2-40B4-BE49-F238E27FC236}">
              <a16:creationId xmlns:a16="http://schemas.microsoft.com/office/drawing/2014/main" id="{3A01D03C-4790-B240-A3A2-191F34D20F0D}"/>
            </a:ext>
          </a:extLst>
        </xdr:cNvPr>
        <xdr:cNvSpPr txBox="1">
          <a:spLocks noChangeArrowheads="1"/>
        </xdr:cNvSpPr>
      </xdr:nvSpPr>
      <xdr:spPr bwMode="auto">
        <a:xfrm>
          <a:off x="116967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22</xdr:row>
      <xdr:rowOff>0</xdr:rowOff>
    </xdr:from>
    <xdr:ext cx="0" cy="190500"/>
    <xdr:sp macro="" textlink="">
      <xdr:nvSpPr>
        <xdr:cNvPr id="63" name="Text Box 158">
          <a:extLst>
            <a:ext uri="{FF2B5EF4-FFF2-40B4-BE49-F238E27FC236}">
              <a16:creationId xmlns:a16="http://schemas.microsoft.com/office/drawing/2014/main" id="{FAB53421-0293-C942-90CC-D919A7232A39}"/>
            </a:ext>
          </a:extLst>
        </xdr:cNvPr>
        <xdr:cNvSpPr txBox="1">
          <a:spLocks noChangeArrowheads="1"/>
        </xdr:cNvSpPr>
      </xdr:nvSpPr>
      <xdr:spPr bwMode="auto">
        <a:xfrm>
          <a:off x="118491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  <xdr:oneCellAnchor>
    <xdr:from>
      <xdr:col>7</xdr:col>
      <xdr:colOff>1193800</xdr:colOff>
      <xdr:row>22</xdr:row>
      <xdr:rowOff>0</xdr:rowOff>
    </xdr:from>
    <xdr:ext cx="0" cy="190500"/>
    <xdr:sp macro="" textlink="">
      <xdr:nvSpPr>
        <xdr:cNvPr id="128" name="Text Box 158">
          <a:extLst>
            <a:ext uri="{FF2B5EF4-FFF2-40B4-BE49-F238E27FC236}">
              <a16:creationId xmlns:a16="http://schemas.microsoft.com/office/drawing/2014/main" id="{F72D46D4-E497-334C-91F2-6495583D56D4}"/>
            </a:ext>
          </a:extLst>
        </xdr:cNvPr>
        <xdr:cNvSpPr txBox="1">
          <a:spLocks noChangeArrowheads="1"/>
        </xdr:cNvSpPr>
      </xdr:nvSpPr>
      <xdr:spPr bwMode="auto">
        <a:xfrm>
          <a:off x="11849100" y="138049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139701</xdr:rowOff>
    </xdr:from>
    <xdr:to>
      <xdr:col>0</xdr:col>
      <xdr:colOff>1845433</xdr:colOff>
      <xdr:row>9</xdr:row>
      <xdr:rowOff>79376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536701"/>
          <a:ext cx="1794633" cy="2225675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12</xdr:row>
      <xdr:rowOff>139701</xdr:rowOff>
    </xdr:from>
    <xdr:ext cx="1794633" cy="2273300"/>
    <xdr:pic>
      <xdr:nvPicPr>
        <xdr:cNvPr id="7" name="Immagine 6">
          <a:extLst>
            <a:ext uri="{FF2B5EF4-FFF2-40B4-BE49-F238E27FC236}">
              <a16:creationId xmlns:a16="http://schemas.microsoft.com/office/drawing/2014/main" id="{EFB9E5E0-73BD-2A42-8C6A-6ADD5322D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761844"/>
          <a:ext cx="1794633" cy="2273300"/>
        </a:xfrm>
        <a:prstGeom prst="rect">
          <a:avLst/>
        </a:prstGeom>
      </xdr:spPr>
    </xdr:pic>
    <xdr:clientData/>
  </xdr:oneCellAnchor>
  <xdr:twoCellAnchor editAs="oneCell">
    <xdr:from>
      <xdr:col>1</xdr:col>
      <xdr:colOff>1290920</xdr:colOff>
      <xdr:row>0</xdr:row>
      <xdr:rowOff>438727</xdr:rowOff>
    </xdr:from>
    <xdr:to>
      <xdr:col>2</xdr:col>
      <xdr:colOff>809230</xdr:colOff>
      <xdr:row>0</xdr:row>
      <xdr:rowOff>883895</xdr:rowOff>
    </xdr:to>
    <xdr:pic>
      <xdr:nvPicPr>
        <xdr:cNvPr id="8" name="Immagine 127" descr="SCREENINT LOGO.jpg">
          <a:extLst>
            <a:ext uri="{FF2B5EF4-FFF2-40B4-BE49-F238E27FC236}">
              <a16:creationId xmlns:a16="http://schemas.microsoft.com/office/drawing/2014/main" id="{B27E6D55-27AB-F84D-84C3-38E9FF016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520" y="438727"/>
          <a:ext cx="1690010" cy="44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115454</xdr:colOff>
      <xdr:row>0</xdr:row>
      <xdr:rowOff>92363</xdr:rowOff>
    </xdr:from>
    <xdr:to>
      <xdr:col>1</xdr:col>
      <xdr:colOff>758031</xdr:colOff>
      <xdr:row>0</xdr:row>
      <xdr:rowOff>1262015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40243E1A-64B2-9248-ABB3-1405F348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54" y="92363"/>
          <a:ext cx="2522177" cy="1169652"/>
        </a:xfrm>
        <a:prstGeom prst="rect">
          <a:avLst/>
        </a:prstGeom>
      </xdr:spPr>
    </xdr:pic>
    <xdr:clientData/>
  </xdr:twoCellAnchor>
  <xdr:twoCellAnchor>
    <xdr:from>
      <xdr:col>9</xdr:col>
      <xdr:colOff>692728</xdr:colOff>
      <xdr:row>0</xdr:row>
      <xdr:rowOff>395844</xdr:rowOff>
    </xdr:from>
    <xdr:to>
      <xdr:col>9</xdr:col>
      <xdr:colOff>1200728</xdr:colOff>
      <xdr:row>0</xdr:row>
      <xdr:rowOff>1056244</xdr:rowOff>
    </xdr:to>
    <xdr:pic>
      <xdr:nvPicPr>
        <xdr:cNvPr id="10" name="Picture 63">
          <a:extLst>
            <a:ext uri="{FF2B5EF4-FFF2-40B4-BE49-F238E27FC236}">
              <a16:creationId xmlns:a16="http://schemas.microsoft.com/office/drawing/2014/main" id="{4E6E07B3-188A-CF43-B27E-1E6C1A97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2228" y="395844"/>
          <a:ext cx="508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86"/>
  <sheetViews>
    <sheetView tabSelected="1" zoomScale="59" zoomScaleNormal="59" zoomScalePageLayoutView="60" workbookViewId="0">
      <selection activeCell="T102" sqref="T102"/>
    </sheetView>
  </sheetViews>
  <sheetFormatPr baseColWidth="10" defaultColWidth="8.83203125" defaultRowHeight="15" x14ac:dyDescent="0.2"/>
  <cols>
    <col min="1" max="1" width="18.83203125" customWidth="1"/>
    <col min="2" max="2" width="34.33203125" customWidth="1"/>
    <col min="3" max="3" width="36.83203125" customWidth="1"/>
    <col min="4" max="5" width="19.33203125" customWidth="1"/>
    <col min="6" max="6" width="20.1640625" customWidth="1"/>
    <col min="7" max="7" width="21.33203125" customWidth="1"/>
    <col min="8" max="9" width="19.33203125" customWidth="1"/>
    <col min="10" max="10" width="21.33203125" customWidth="1"/>
  </cols>
  <sheetData>
    <row r="1" spans="1:10" ht="126" customHeight="1" x14ac:dyDescent="0.2">
      <c r="A1" s="1188" t="s">
        <v>67</v>
      </c>
      <c r="B1" s="1188"/>
      <c r="C1" s="1188"/>
      <c r="D1" s="1188"/>
      <c r="E1" s="1188"/>
      <c r="F1" s="1188"/>
      <c r="G1" s="1188"/>
      <c r="H1" s="1188"/>
      <c r="I1" s="1188"/>
      <c r="J1" s="1188"/>
    </row>
    <row r="2" spans="1:10" ht="105" x14ac:dyDescent="0.2">
      <c r="A2" s="745"/>
      <c r="B2" s="745" t="s">
        <v>271</v>
      </c>
      <c r="C2" s="745" t="s">
        <v>1</v>
      </c>
      <c r="D2" s="745" t="s">
        <v>432</v>
      </c>
      <c r="E2" s="745" t="s">
        <v>431</v>
      </c>
      <c r="F2" s="745" t="s">
        <v>4</v>
      </c>
      <c r="G2" s="745" t="s">
        <v>68</v>
      </c>
      <c r="H2" s="745" t="s">
        <v>361</v>
      </c>
      <c r="I2" s="745" t="s">
        <v>437</v>
      </c>
      <c r="J2" s="745" t="s">
        <v>436</v>
      </c>
    </row>
    <row r="3" spans="1:10" ht="24.75" customHeight="1" x14ac:dyDescent="0.25">
      <c r="A3" s="9"/>
      <c r="B3" s="765" t="s">
        <v>231</v>
      </c>
      <c r="C3" s="766" t="s">
        <v>270</v>
      </c>
      <c r="D3" s="767">
        <v>538.32594816000005</v>
      </c>
      <c r="E3" s="767">
        <v>576.10320768000008</v>
      </c>
      <c r="F3" s="767">
        <v>576.10320768000008</v>
      </c>
      <c r="G3" s="768">
        <v>688.33564799999999</v>
      </c>
      <c r="H3" s="767">
        <v>628</v>
      </c>
      <c r="I3" s="767">
        <v>512.19167999999991</v>
      </c>
      <c r="J3" s="767">
        <v>512.19167999999991</v>
      </c>
    </row>
    <row r="4" spans="1:10" ht="24.75" customHeight="1" x14ac:dyDescent="0.25">
      <c r="A4" s="3"/>
      <c r="B4" s="769" t="s">
        <v>60</v>
      </c>
      <c r="C4" s="770" t="s">
        <v>272</v>
      </c>
      <c r="D4" s="771">
        <v>572.05564415999993</v>
      </c>
      <c r="E4" s="771">
        <v>612.53127935999998</v>
      </c>
      <c r="F4" s="771">
        <v>612.53127935999998</v>
      </c>
      <c r="G4" s="771">
        <v>730.81007999999997</v>
      </c>
      <c r="H4" s="771">
        <v>668</v>
      </c>
      <c r="I4" s="771">
        <v>543.42287999999996</v>
      </c>
      <c r="J4" s="771">
        <v>543.42287999999996</v>
      </c>
    </row>
    <row r="5" spans="1:10" ht="24.75" customHeight="1" x14ac:dyDescent="0.25">
      <c r="A5" s="3"/>
      <c r="B5" s="765" t="s">
        <v>60</v>
      </c>
      <c r="C5" s="766" t="s">
        <v>273</v>
      </c>
      <c r="D5" s="767">
        <v>600.38858879999998</v>
      </c>
      <c r="E5" s="767">
        <v>648.95935103999989</v>
      </c>
      <c r="F5" s="767">
        <v>648.95935103999989</v>
      </c>
      <c r="G5" s="767">
        <v>730.81007999999997</v>
      </c>
      <c r="H5" s="767">
        <v>709</v>
      </c>
      <c r="I5" s="767">
        <v>578.40182400000003</v>
      </c>
      <c r="J5" s="767">
        <v>578.40182400000003</v>
      </c>
    </row>
    <row r="6" spans="1:10" ht="24.75" customHeight="1" x14ac:dyDescent="0.25">
      <c r="A6" s="3"/>
      <c r="B6" s="769" t="s">
        <v>60</v>
      </c>
      <c r="C6" s="770" t="s">
        <v>274</v>
      </c>
      <c r="D6" s="771">
        <v>651.42604800000004</v>
      </c>
      <c r="E6" s="771">
        <v>697.76179200000013</v>
      </c>
      <c r="F6" s="771">
        <v>697.76179200000013</v>
      </c>
      <c r="G6" s="771">
        <v>829.04639999999995</v>
      </c>
      <c r="H6" s="771">
        <v>761</v>
      </c>
      <c r="I6" s="771">
        <v>651.42604800000004</v>
      </c>
      <c r="J6" s="771">
        <v>651.42604800000004</v>
      </c>
    </row>
    <row r="7" spans="1:10" ht="22" customHeight="1" x14ac:dyDescent="0.25">
      <c r="A7" s="3"/>
      <c r="B7" s="765" t="s">
        <v>60</v>
      </c>
      <c r="C7" s="766" t="s">
        <v>275</v>
      </c>
      <c r="D7" s="768">
        <v>690.94771199999991</v>
      </c>
      <c r="E7" s="767">
        <v>738.64627199999984</v>
      </c>
      <c r="F7" s="767">
        <v>738.64627199999984</v>
      </c>
      <c r="G7" s="767">
        <v>919.9008</v>
      </c>
      <c r="H7" s="767">
        <v>805</v>
      </c>
      <c r="I7" s="767">
        <v>690.94771199999991</v>
      </c>
      <c r="J7" s="767">
        <v>690.94771199999991</v>
      </c>
    </row>
    <row r="8" spans="1:10" ht="22" customHeight="1" x14ac:dyDescent="0.25">
      <c r="A8" s="3"/>
      <c r="B8" s="769" t="s">
        <v>60</v>
      </c>
      <c r="C8" s="770" t="s">
        <v>276</v>
      </c>
      <c r="D8" s="771">
        <v>776.80511999999999</v>
      </c>
      <c r="E8" s="772">
        <v>831.31775999999991</v>
      </c>
      <c r="F8" s="772">
        <v>831.31775999999991</v>
      </c>
      <c r="G8" s="772">
        <v>1015.8026666666667</v>
      </c>
      <c r="H8" s="771">
        <v>873</v>
      </c>
      <c r="I8" s="771">
        <v>776.80511999999999</v>
      </c>
      <c r="J8" s="771">
        <v>776.80511999999999</v>
      </c>
    </row>
    <row r="9" spans="1:10" ht="20" customHeight="1" x14ac:dyDescent="0.25">
      <c r="A9" s="85"/>
      <c r="B9" s="140"/>
      <c r="C9" s="141"/>
      <c r="D9" s="143"/>
      <c r="E9" s="144"/>
      <c r="F9" s="319"/>
      <c r="H9" s="144"/>
      <c r="I9" s="142"/>
      <c r="J9" s="344"/>
    </row>
    <row r="10" spans="1:10" ht="93" customHeight="1" x14ac:dyDescent="0.2">
      <c r="A10" s="86"/>
      <c r="B10" s="745" t="s">
        <v>72</v>
      </c>
      <c r="C10" s="745" t="s">
        <v>1</v>
      </c>
      <c r="D10" s="745" t="s">
        <v>432</v>
      </c>
      <c r="E10" s="745" t="s">
        <v>431</v>
      </c>
      <c r="F10" s="745" t="s">
        <v>4</v>
      </c>
      <c r="G10" s="745" t="s">
        <v>68</v>
      </c>
      <c r="H10" s="745" t="s">
        <v>361</v>
      </c>
      <c r="I10" s="745" t="s">
        <v>438</v>
      </c>
      <c r="J10" s="745" t="s">
        <v>436</v>
      </c>
    </row>
    <row r="11" spans="1:10" ht="24.75" customHeight="1" x14ac:dyDescent="0.25">
      <c r="A11" s="3"/>
      <c r="B11" s="765" t="s">
        <v>60</v>
      </c>
      <c r="C11" s="773" t="s">
        <v>73</v>
      </c>
      <c r="D11" s="767">
        <v>549.60665760000006</v>
      </c>
      <c r="E11" s="767">
        <v>559.66310399999998</v>
      </c>
      <c r="F11" s="767">
        <v>559.66310399999998</v>
      </c>
      <c r="G11" s="767">
        <v>712.07135999999991</v>
      </c>
      <c r="H11" s="767">
        <v>628</v>
      </c>
      <c r="I11" s="767">
        <v>538.42588799999999</v>
      </c>
      <c r="J11" s="767">
        <v>538.42588799999999</v>
      </c>
    </row>
    <row r="12" spans="1:10" ht="24.75" customHeight="1" x14ac:dyDescent="0.25">
      <c r="A12" s="3"/>
      <c r="B12" s="769" t="s">
        <v>60</v>
      </c>
      <c r="C12" s="774" t="s">
        <v>74</v>
      </c>
      <c r="D12" s="771">
        <v>599.45165280000003</v>
      </c>
      <c r="E12" s="771">
        <v>613.38076799999999</v>
      </c>
      <c r="F12" s="771">
        <v>613.38076799999999</v>
      </c>
      <c r="G12" s="771">
        <v>749.54880000000003</v>
      </c>
      <c r="H12" s="771">
        <v>668</v>
      </c>
      <c r="I12" s="771">
        <v>589.64505600000007</v>
      </c>
      <c r="J12" s="771">
        <v>589.64505600000007</v>
      </c>
    </row>
    <row r="13" spans="1:10" ht="24.75" customHeight="1" x14ac:dyDescent="0.25">
      <c r="A13" s="3"/>
      <c r="B13" s="765" t="s">
        <v>60</v>
      </c>
      <c r="C13" s="773" t="s">
        <v>75</v>
      </c>
      <c r="D13" s="767">
        <v>609.94533599999988</v>
      </c>
      <c r="E13" s="767">
        <v>622.12550399999998</v>
      </c>
      <c r="F13" s="767">
        <v>622.12550399999998</v>
      </c>
      <c r="G13" s="767">
        <v>822.0051840000001</v>
      </c>
      <c r="H13" s="767">
        <v>708</v>
      </c>
      <c r="I13" s="767">
        <v>618.37775999999985</v>
      </c>
      <c r="J13" s="767">
        <v>618.37775999999985</v>
      </c>
    </row>
    <row r="14" spans="1:10" ht="24.75" customHeight="1" x14ac:dyDescent="0.25">
      <c r="A14" s="3"/>
      <c r="B14" s="769" t="s">
        <v>60</v>
      </c>
      <c r="C14" s="774" t="s">
        <v>180</v>
      </c>
      <c r="D14" s="771">
        <v>670.28401439999993</v>
      </c>
      <c r="E14" s="772">
        <v>683.33865600000001</v>
      </c>
      <c r="F14" s="772">
        <v>683.33865600000001</v>
      </c>
      <c r="G14" s="772">
        <v>904.4555519999999</v>
      </c>
      <c r="H14" s="771">
        <v>754</v>
      </c>
      <c r="I14" s="771">
        <v>680.84015999999997</v>
      </c>
      <c r="J14" s="771">
        <v>680.84015999999997</v>
      </c>
    </row>
    <row r="15" spans="1:10" ht="24.75" customHeight="1" x14ac:dyDescent="0.25">
      <c r="A15" s="11"/>
      <c r="B15" s="765" t="s">
        <v>60</v>
      </c>
      <c r="C15" s="773" t="s">
        <v>76</v>
      </c>
      <c r="D15" s="775">
        <v>706.20367999999996</v>
      </c>
      <c r="E15" s="775">
        <v>715.47840000000008</v>
      </c>
      <c r="F15" s="775">
        <v>715.47840000000008</v>
      </c>
      <c r="G15" s="775">
        <v>965.32799999999997</v>
      </c>
      <c r="H15" s="767">
        <v>805</v>
      </c>
      <c r="I15" s="775">
        <v>706.20367999999996</v>
      </c>
      <c r="J15" s="775">
        <v>706.20367999999996</v>
      </c>
    </row>
    <row r="16" spans="1:10" ht="72" customHeight="1" x14ac:dyDescent="0.25">
      <c r="A16" s="11"/>
      <c r="B16" s="140"/>
      <c r="C16" s="342"/>
      <c r="D16" s="343"/>
      <c r="E16" s="343"/>
      <c r="F16" s="319"/>
      <c r="H16" s="343"/>
      <c r="I16" s="344"/>
      <c r="J16" s="344"/>
    </row>
    <row r="17" spans="1:10" ht="105" x14ac:dyDescent="0.2">
      <c r="A17" s="745"/>
      <c r="B17" s="745" t="s">
        <v>280</v>
      </c>
      <c r="C17" s="745" t="s">
        <v>1</v>
      </c>
      <c r="D17" s="745" t="s">
        <v>432</v>
      </c>
      <c r="E17" s="745" t="s">
        <v>431</v>
      </c>
      <c r="F17" s="745" t="s">
        <v>4</v>
      </c>
      <c r="G17" s="745" t="s">
        <v>68</v>
      </c>
      <c r="H17" s="745" t="s">
        <v>361</v>
      </c>
      <c r="I17" s="745" t="s">
        <v>437</v>
      </c>
      <c r="J17" s="745" t="s">
        <v>439</v>
      </c>
    </row>
    <row r="18" spans="1:10" s="121" customFormat="1" ht="24.75" customHeight="1" x14ac:dyDescent="0.3">
      <c r="A18" s="145"/>
      <c r="B18" s="776" t="s">
        <v>77</v>
      </c>
      <c r="C18" s="766" t="s">
        <v>277</v>
      </c>
      <c r="D18" s="775">
        <v>894.70935272727286</v>
      </c>
      <c r="E18" s="775">
        <v>958.30743272727261</v>
      </c>
      <c r="F18" s="775">
        <v>958.30743272727261</v>
      </c>
      <c r="G18" s="775">
        <v>1135.68</v>
      </c>
      <c r="H18" s="767">
        <v>1099</v>
      </c>
      <c r="I18" s="775">
        <v>894.70935272727286</v>
      </c>
      <c r="J18" s="775">
        <v>894.70935272727286</v>
      </c>
    </row>
    <row r="19" spans="1:10" s="121" customFormat="1" ht="24.75" customHeight="1" x14ac:dyDescent="0.3">
      <c r="A19" s="147"/>
      <c r="B19" s="777" t="s">
        <v>78</v>
      </c>
      <c r="C19" s="770" t="s">
        <v>278</v>
      </c>
      <c r="D19" s="772">
        <v>1025.2731711340207</v>
      </c>
      <c r="E19" s="772">
        <v>1097.558617731959</v>
      </c>
      <c r="F19" s="772">
        <v>1097.558617731959</v>
      </c>
      <c r="G19" s="772">
        <v>1379.6755793814434</v>
      </c>
      <c r="H19" s="771">
        <v>1232</v>
      </c>
      <c r="I19" s="772">
        <v>1025.2731711340207</v>
      </c>
      <c r="J19" s="772">
        <v>1025.2731711340207</v>
      </c>
    </row>
    <row r="20" spans="1:10" s="121" customFormat="1" ht="24.75" customHeight="1" x14ac:dyDescent="0.3">
      <c r="A20" s="147"/>
      <c r="B20" s="776" t="s">
        <v>77</v>
      </c>
      <c r="C20" s="766" t="s">
        <v>279</v>
      </c>
      <c r="D20" s="775">
        <v>1162.4679983505155</v>
      </c>
      <c r="E20" s="775">
        <v>1243.6047241237111</v>
      </c>
      <c r="F20" s="775">
        <v>1243.6047241237111</v>
      </c>
      <c r="G20" s="775">
        <v>1653.6437443298967</v>
      </c>
      <c r="H20" s="767" t="s">
        <v>503</v>
      </c>
      <c r="I20" s="775">
        <v>1162.4679983505155</v>
      </c>
      <c r="J20" s="775">
        <v>1162.4679983505155</v>
      </c>
    </row>
    <row r="21" spans="1:10" ht="105" x14ac:dyDescent="0.2">
      <c r="A21" s="86"/>
      <c r="B21" s="745" t="s">
        <v>79</v>
      </c>
      <c r="C21" s="745" t="s">
        <v>1</v>
      </c>
      <c r="D21" s="745" t="s">
        <v>432</v>
      </c>
      <c r="E21" s="745" t="s">
        <v>431</v>
      </c>
      <c r="F21" s="745" t="s">
        <v>4</v>
      </c>
      <c r="G21" s="745" t="s">
        <v>68</v>
      </c>
      <c r="H21" s="745"/>
      <c r="I21" s="745" t="s">
        <v>438</v>
      </c>
      <c r="J21" s="745" t="s">
        <v>439</v>
      </c>
    </row>
    <row r="22" spans="1:10" ht="24.75" customHeight="1" x14ac:dyDescent="0.25">
      <c r="A22" s="3"/>
      <c r="B22" s="776" t="s">
        <v>78</v>
      </c>
      <c r="C22" s="773" t="s">
        <v>80</v>
      </c>
      <c r="D22" s="775">
        <v>858.57407999999998</v>
      </c>
      <c r="E22" s="775">
        <v>915.81235200000003</v>
      </c>
      <c r="F22" s="775">
        <v>915.81235200000003</v>
      </c>
      <c r="G22" s="775">
        <v>1079.3502719999999</v>
      </c>
      <c r="H22" s="775"/>
      <c r="I22" s="775">
        <v>858.57407999999998</v>
      </c>
      <c r="J22" s="775">
        <v>858.57407999999998</v>
      </c>
    </row>
    <row r="23" spans="1:10" ht="24.75" customHeight="1" x14ac:dyDescent="0.25">
      <c r="A23" s="3"/>
      <c r="B23" s="777" t="s">
        <v>78</v>
      </c>
      <c r="C23" s="774" t="s">
        <v>81</v>
      </c>
      <c r="D23" s="772">
        <v>974.48158079999985</v>
      </c>
      <c r="E23" s="772">
        <v>1043.1675072</v>
      </c>
      <c r="F23" s="772">
        <v>1043.1675072</v>
      </c>
      <c r="G23" s="772">
        <v>1225.1715840000002</v>
      </c>
      <c r="H23" s="772"/>
      <c r="I23" s="772">
        <v>974.41344000000004</v>
      </c>
      <c r="J23" s="772">
        <v>974.41344000000004</v>
      </c>
    </row>
    <row r="24" spans="1:10" ht="24.75" customHeight="1" x14ac:dyDescent="0.25">
      <c r="A24" s="3"/>
      <c r="B24" s="776" t="s">
        <v>78</v>
      </c>
      <c r="C24" s="773" t="s">
        <v>82</v>
      </c>
      <c r="D24" s="775">
        <v>1094.6819519999999</v>
      </c>
      <c r="E24" s="775">
        <v>1171.9536192</v>
      </c>
      <c r="F24" s="775">
        <v>1171.9536192</v>
      </c>
      <c r="G24" s="775">
        <v>1328.7456</v>
      </c>
      <c r="H24" s="775"/>
      <c r="I24" s="775">
        <v>1094.3412480000002</v>
      </c>
      <c r="J24" s="775">
        <v>1094.3412480000002</v>
      </c>
    </row>
    <row r="25" spans="1:10" ht="105" x14ac:dyDescent="0.2">
      <c r="A25" s="745"/>
      <c r="B25" s="745" t="s">
        <v>262</v>
      </c>
      <c r="C25" s="745" t="s">
        <v>1</v>
      </c>
      <c r="D25" s="745" t="s">
        <v>432</v>
      </c>
      <c r="E25" s="745" t="s">
        <v>431</v>
      </c>
      <c r="F25" s="745"/>
      <c r="G25" s="745" t="s">
        <v>83</v>
      </c>
      <c r="H25" s="745"/>
      <c r="I25" s="745" t="s">
        <v>437</v>
      </c>
      <c r="J25" s="745" t="s">
        <v>436</v>
      </c>
    </row>
    <row r="26" spans="1:10" ht="24.75" customHeight="1" x14ac:dyDescent="0.25">
      <c r="A26" s="9"/>
      <c r="B26" s="776" t="s">
        <v>253</v>
      </c>
      <c r="C26" s="766" t="s">
        <v>259</v>
      </c>
      <c r="D26" s="775">
        <v>1626.4016495999999</v>
      </c>
      <c r="E26" s="775">
        <v>1826.6163551999996</v>
      </c>
      <c r="F26" s="775"/>
      <c r="G26" s="775">
        <v>1774.5056783999999</v>
      </c>
      <c r="H26" s="775"/>
      <c r="I26" s="775">
        <v>1626.0098399999999</v>
      </c>
      <c r="J26" s="775">
        <v>1626.0098399999999</v>
      </c>
    </row>
    <row r="27" spans="1:10" ht="24.75" customHeight="1" x14ac:dyDescent="0.25">
      <c r="A27" s="3"/>
      <c r="B27" s="777" t="s">
        <v>253</v>
      </c>
      <c r="C27" s="770" t="s">
        <v>260</v>
      </c>
      <c r="D27" s="772">
        <v>1928.0950415999996</v>
      </c>
      <c r="E27" s="772">
        <v>2166.7070880000001</v>
      </c>
      <c r="F27" s="772"/>
      <c r="G27" s="772">
        <v>2158.4790864000001</v>
      </c>
      <c r="H27" s="772"/>
      <c r="I27" s="772">
        <v>1928.3774999999998</v>
      </c>
      <c r="J27" s="772">
        <v>1927.7032319999998</v>
      </c>
    </row>
    <row r="28" spans="1:10" ht="24.75" customHeight="1" x14ac:dyDescent="0.25">
      <c r="A28" s="3"/>
      <c r="B28" s="776" t="s">
        <v>253</v>
      </c>
      <c r="C28" s="766" t="s">
        <v>261</v>
      </c>
      <c r="D28" s="775">
        <v>2371.0357943999998</v>
      </c>
      <c r="E28" s="775">
        <v>2663.1298511999994</v>
      </c>
      <c r="F28" s="775"/>
      <c r="G28" s="775">
        <v>2694.6705240000001</v>
      </c>
      <c r="H28" s="775"/>
      <c r="I28" s="775">
        <v>2371.5299999999997</v>
      </c>
      <c r="J28" s="775">
        <v>2371.5299999999997</v>
      </c>
    </row>
    <row r="29" spans="1:10" ht="105" x14ac:dyDescent="0.2">
      <c r="A29" s="745"/>
      <c r="B29" s="745" t="s">
        <v>263</v>
      </c>
      <c r="C29" s="745" t="s">
        <v>1</v>
      </c>
      <c r="D29" s="745" t="s">
        <v>432</v>
      </c>
      <c r="E29" s="745" t="s">
        <v>431</v>
      </c>
      <c r="F29" s="745"/>
      <c r="G29" s="745" t="s">
        <v>83</v>
      </c>
      <c r="H29" s="745"/>
      <c r="I29" s="745" t="s">
        <v>438</v>
      </c>
      <c r="J29" s="745" t="s">
        <v>436</v>
      </c>
    </row>
    <row r="30" spans="1:10" ht="24.75" customHeight="1" x14ac:dyDescent="0.25">
      <c r="A30" s="3"/>
      <c r="B30" s="776" t="s">
        <v>84</v>
      </c>
      <c r="C30" s="766" t="s">
        <v>259</v>
      </c>
      <c r="D30" s="775">
        <v>2239.79263872</v>
      </c>
      <c r="E30" s="775">
        <v>2594.5631711999995</v>
      </c>
      <c r="F30" s="775"/>
      <c r="G30" s="775">
        <v>2519.335728</v>
      </c>
      <c r="H30" s="775"/>
      <c r="I30" s="775">
        <v>2239.8448800000001</v>
      </c>
      <c r="J30" s="775">
        <v>2239.8448800000001</v>
      </c>
    </row>
    <row r="31" spans="1:10" ht="24.75" customHeight="1" x14ac:dyDescent="0.25">
      <c r="A31" s="3"/>
      <c r="B31" s="777" t="s">
        <v>84</v>
      </c>
      <c r="C31" s="770" t="s">
        <v>260</v>
      </c>
      <c r="D31" s="772">
        <v>2664.1877371200003</v>
      </c>
      <c r="E31" s="772">
        <v>3086.8719335999999</v>
      </c>
      <c r="F31" s="772"/>
      <c r="G31" s="772">
        <v>2997.3434400000006</v>
      </c>
      <c r="H31" s="772"/>
      <c r="I31" s="772">
        <v>2664.3052799999996</v>
      </c>
      <c r="J31" s="772">
        <v>2664.3052799999996</v>
      </c>
    </row>
    <row r="32" spans="1:10" ht="24.75" customHeight="1" x14ac:dyDescent="0.25">
      <c r="A32" s="3"/>
      <c r="B32" s="776" t="s">
        <v>84</v>
      </c>
      <c r="C32" s="766" t="s">
        <v>261</v>
      </c>
      <c r="D32" s="775">
        <v>3169.66130208</v>
      </c>
      <c r="E32" s="775">
        <v>3703.9720536</v>
      </c>
      <c r="F32" s="775"/>
      <c r="G32" s="775">
        <v>3566.7733919999996</v>
      </c>
      <c r="H32" s="775"/>
      <c r="I32" s="775">
        <v>3169.7396640000002</v>
      </c>
      <c r="J32" s="775">
        <v>3169.7396640000002</v>
      </c>
    </row>
    <row r="33" spans="1:10" ht="105" x14ac:dyDescent="0.2">
      <c r="A33" s="745"/>
      <c r="B33" s="745" t="s">
        <v>264</v>
      </c>
      <c r="C33" s="745" t="s">
        <v>1</v>
      </c>
      <c r="D33" s="745" t="s">
        <v>432</v>
      </c>
      <c r="E33" s="745" t="s">
        <v>431</v>
      </c>
      <c r="F33" s="745"/>
      <c r="G33" s="745" t="s">
        <v>83</v>
      </c>
      <c r="H33" s="745"/>
      <c r="I33" s="745" t="s">
        <v>437</v>
      </c>
      <c r="J33" s="745" t="s">
        <v>436</v>
      </c>
    </row>
    <row r="34" spans="1:10" ht="24.75" customHeight="1" x14ac:dyDescent="0.25">
      <c r="A34" s="3"/>
      <c r="B34" s="778" t="s">
        <v>85</v>
      </c>
      <c r="C34" s="766" t="s">
        <v>265</v>
      </c>
      <c r="D34" s="779">
        <v>3004.7634111340203</v>
      </c>
      <c r="E34" s="779">
        <v>3215.8476865979378</v>
      </c>
      <c r="F34" s="780"/>
      <c r="G34" s="780">
        <v>3279.5979711340215</v>
      </c>
      <c r="H34" s="780"/>
      <c r="I34" s="775">
        <v>3004.7634111340203</v>
      </c>
      <c r="J34" s="775">
        <v>3004.7634111340203</v>
      </c>
    </row>
    <row r="35" spans="1:10" ht="24.75" customHeight="1" x14ac:dyDescent="0.25">
      <c r="A35" s="3"/>
      <c r="B35" s="781" t="s">
        <v>85</v>
      </c>
      <c r="C35" s="770" t="s">
        <v>266</v>
      </c>
      <c r="D35" s="772">
        <v>3574.265952989691</v>
      </c>
      <c r="E35" s="772">
        <v>3826.4337451546389</v>
      </c>
      <c r="F35" s="782"/>
      <c r="G35" s="782">
        <v>3901.5174136082478</v>
      </c>
      <c r="H35" s="782"/>
      <c r="I35" s="772">
        <v>3574.265952989691</v>
      </c>
      <c r="J35" s="772">
        <v>3574.265952989691</v>
      </c>
    </row>
    <row r="36" spans="1:10" ht="24.75" customHeight="1" x14ac:dyDescent="0.25">
      <c r="A36" s="3"/>
      <c r="B36" s="778" t="s">
        <v>85</v>
      </c>
      <c r="C36" s="766" t="s">
        <v>267</v>
      </c>
      <c r="D36" s="779">
        <v>4254.2689880412381</v>
      </c>
      <c r="E36" s="779">
        <v>4592.8538325773188</v>
      </c>
      <c r="F36" s="780"/>
      <c r="G36" s="780">
        <v>4643.8540602061867</v>
      </c>
      <c r="H36" s="780"/>
      <c r="I36" s="775">
        <v>4254.2689880412381</v>
      </c>
      <c r="J36" s="775">
        <v>4254.2689880412381</v>
      </c>
    </row>
    <row r="37" spans="1:10" ht="58" customHeight="1" x14ac:dyDescent="0.2">
      <c r="A37" s="745"/>
      <c r="B37" s="745" t="s">
        <v>86</v>
      </c>
      <c r="C37" s="745" t="s">
        <v>1</v>
      </c>
      <c r="D37" s="745" t="s">
        <v>10</v>
      </c>
      <c r="E37" s="745"/>
      <c r="F37" s="745" t="s">
        <v>83</v>
      </c>
      <c r="G37" s="745" t="s">
        <v>333</v>
      </c>
      <c r="H37" s="745" t="s">
        <v>334</v>
      </c>
    </row>
    <row r="38" spans="1:10" ht="24.75" customHeight="1" x14ac:dyDescent="0.25">
      <c r="A38" s="9"/>
      <c r="B38" s="146" t="s">
        <v>86</v>
      </c>
      <c r="C38" s="141" t="s">
        <v>87</v>
      </c>
      <c r="D38" s="148"/>
      <c r="E38" s="401"/>
      <c r="F38" s="382" t="s">
        <v>88</v>
      </c>
      <c r="G38" s="383"/>
      <c r="H38" s="385"/>
      <c r="I38" s="16"/>
      <c r="J38" s="16"/>
    </row>
    <row r="39" spans="1:10" ht="24.75" customHeight="1" x14ac:dyDescent="0.25">
      <c r="A39" s="3"/>
      <c r="B39" s="146" t="s">
        <v>86</v>
      </c>
      <c r="C39" s="141" t="s">
        <v>89</v>
      </c>
      <c r="D39" s="148"/>
      <c r="E39" s="412"/>
      <c r="F39" s="148" t="s">
        <v>88</v>
      </c>
      <c r="G39" s="384"/>
      <c r="H39" s="386"/>
      <c r="I39" s="16"/>
      <c r="J39" s="16"/>
    </row>
    <row r="40" spans="1:10" ht="24.75" customHeight="1" x14ac:dyDescent="0.25">
      <c r="A40" s="3"/>
      <c r="B40" s="140" t="s">
        <v>86</v>
      </c>
      <c r="C40" s="141" t="s">
        <v>90</v>
      </c>
      <c r="D40" s="148"/>
      <c r="E40" s="412"/>
      <c r="F40" s="148" t="s">
        <v>88</v>
      </c>
      <c r="G40" s="384"/>
      <c r="H40" s="386"/>
      <c r="I40" s="16"/>
      <c r="J40" s="16"/>
    </row>
    <row r="41" spans="1:10" ht="24.75" customHeight="1" x14ac:dyDescent="0.25">
      <c r="A41" s="3"/>
      <c r="B41" s="149" t="s">
        <v>86</v>
      </c>
      <c r="C41" s="150" t="s">
        <v>91</v>
      </c>
      <c r="D41" s="148"/>
      <c r="E41" s="401"/>
      <c r="F41" s="148" t="s">
        <v>88</v>
      </c>
      <c r="G41" s="383"/>
      <c r="H41" s="385"/>
      <c r="I41" s="16"/>
      <c r="J41" s="16"/>
    </row>
    <row r="42" spans="1:10" ht="24.75" customHeight="1" x14ac:dyDescent="0.25">
      <c r="A42" s="3"/>
      <c r="B42" s="146" t="s">
        <v>86</v>
      </c>
      <c r="C42" s="141" t="s">
        <v>92</v>
      </c>
      <c r="D42" s="148"/>
      <c r="E42" s="412"/>
      <c r="F42" s="148" t="s">
        <v>88</v>
      </c>
      <c r="G42" s="384"/>
      <c r="H42" s="386"/>
      <c r="I42" s="16"/>
      <c r="J42" s="16"/>
    </row>
    <row r="43" spans="1:10" ht="24.75" customHeight="1" x14ac:dyDescent="0.25">
      <c r="A43" s="36"/>
      <c r="B43" s="214"/>
      <c r="C43" s="215"/>
      <c r="D43" s="216"/>
      <c r="E43" s="214"/>
      <c r="F43" s="214"/>
      <c r="G43" s="214"/>
      <c r="H43" s="216"/>
      <c r="I43" s="16"/>
      <c r="J43" s="16"/>
    </row>
    <row r="44" spans="1:10" ht="24" customHeight="1" x14ac:dyDescent="0.3">
      <c r="A44" s="238"/>
      <c r="B44" s="239"/>
      <c r="C44" s="218"/>
      <c r="D44" s="217"/>
      <c r="E44" s="2"/>
      <c r="F44" s="2"/>
      <c r="G44" s="2"/>
      <c r="H44" s="2"/>
      <c r="I44" s="2"/>
      <c r="J44" s="2"/>
    </row>
    <row r="45" spans="1:10" ht="25" x14ac:dyDescent="0.25">
      <c r="A45" s="126" t="s">
        <v>39</v>
      </c>
      <c r="B45" s="126" t="s">
        <v>173</v>
      </c>
      <c r="C45" s="128"/>
      <c r="D45" s="128"/>
      <c r="E45" s="2"/>
      <c r="F45" s="2"/>
      <c r="G45" s="2"/>
      <c r="H45" s="2"/>
      <c r="I45" s="2"/>
      <c r="J45" s="2"/>
    </row>
    <row r="46" spans="1:10" ht="18" x14ac:dyDescent="0.2">
      <c r="A46" s="12"/>
      <c r="B46" s="12"/>
      <c r="C46" s="2"/>
      <c r="D46" s="2"/>
      <c r="E46" s="2"/>
      <c r="F46" s="2"/>
      <c r="G46" s="2"/>
      <c r="H46" s="2"/>
      <c r="I46" s="2"/>
      <c r="J46" s="2"/>
    </row>
    <row r="47" spans="1:10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21" x14ac:dyDescent="0.2">
      <c r="A48" s="9"/>
      <c r="B48" s="745" t="s">
        <v>40</v>
      </c>
      <c r="C48" s="745"/>
      <c r="D48" s="745"/>
      <c r="E48" s="745"/>
      <c r="F48" s="745"/>
      <c r="G48" s="745"/>
      <c r="H48" s="745"/>
      <c r="I48" s="745" t="s">
        <v>41</v>
      </c>
      <c r="J48" s="390"/>
    </row>
    <row r="49" spans="1:10" ht="23.25" customHeight="1" x14ac:dyDescent="0.25">
      <c r="A49" s="3"/>
      <c r="B49" s="1189" t="s">
        <v>42</v>
      </c>
      <c r="C49" s="1189"/>
      <c r="D49" s="1189"/>
      <c r="E49" s="1190"/>
      <c r="F49" s="41"/>
      <c r="G49" s="41"/>
      <c r="H49" s="783"/>
      <c r="I49" s="784">
        <v>164</v>
      </c>
      <c r="J49" s="387"/>
    </row>
    <row r="50" spans="1:10" ht="23.25" customHeight="1" x14ac:dyDescent="0.25">
      <c r="A50" s="3"/>
      <c r="B50" s="473" t="s">
        <v>426</v>
      </c>
      <c r="C50" s="474"/>
      <c r="D50" s="475"/>
      <c r="E50" s="475"/>
      <c r="F50" s="476"/>
      <c r="G50" s="476"/>
      <c r="H50" s="477"/>
      <c r="I50" s="785">
        <v>237</v>
      </c>
      <c r="J50" s="387"/>
    </row>
    <row r="51" spans="1:10" ht="23.25" customHeight="1" x14ac:dyDescent="0.25">
      <c r="A51" s="3"/>
      <c r="B51" s="786" t="s">
        <v>43</v>
      </c>
      <c r="C51" s="406"/>
      <c r="D51" s="407"/>
      <c r="E51" s="407"/>
      <c r="F51" s="19"/>
      <c r="G51" s="19"/>
      <c r="H51" s="787"/>
      <c r="I51" s="788">
        <v>82</v>
      </c>
      <c r="J51" s="387"/>
    </row>
    <row r="52" spans="1:10" ht="23.25" customHeight="1" x14ac:dyDescent="0.25">
      <c r="A52" s="468"/>
      <c r="B52" s="789" t="s">
        <v>179</v>
      </c>
      <c r="C52" s="755"/>
      <c r="D52" s="755"/>
      <c r="E52" s="755"/>
      <c r="F52" s="790"/>
      <c r="G52" s="790"/>
      <c r="H52" s="791"/>
      <c r="I52" s="792">
        <v>95</v>
      </c>
      <c r="J52" s="387"/>
    </row>
    <row r="53" spans="1:10" ht="23.25" customHeight="1" x14ac:dyDescent="0.25">
      <c r="A53" s="468"/>
      <c r="B53" s="1189" t="s">
        <v>53</v>
      </c>
      <c r="C53" s="1193"/>
      <c r="D53" s="1193"/>
      <c r="E53" s="1190"/>
      <c r="F53" s="750"/>
      <c r="G53" s="750"/>
      <c r="H53" s="793"/>
      <c r="I53" s="794">
        <v>95</v>
      </c>
      <c r="J53" s="387"/>
    </row>
    <row r="54" spans="1:10" ht="23.25" customHeight="1" x14ac:dyDescent="0.25">
      <c r="A54" s="3"/>
      <c r="B54" s="795" t="s">
        <v>44</v>
      </c>
      <c r="C54" s="796"/>
      <c r="D54" s="797"/>
      <c r="E54" s="797"/>
      <c r="F54" s="790"/>
      <c r="G54" s="790"/>
      <c r="H54" s="791"/>
      <c r="I54" s="798">
        <v>54</v>
      </c>
      <c r="J54" s="387"/>
    </row>
    <row r="55" spans="1:10" ht="23.25" customHeight="1" x14ac:dyDescent="0.25">
      <c r="A55" s="3"/>
      <c r="B55" s="786" t="s">
        <v>46</v>
      </c>
      <c r="C55" s="799"/>
      <c r="D55" s="800"/>
      <c r="E55" s="800"/>
      <c r="F55" s="750"/>
      <c r="G55" s="750"/>
      <c r="H55" s="793"/>
      <c r="I55" s="784">
        <v>54</v>
      </c>
      <c r="J55" s="387"/>
    </row>
    <row r="56" spans="1:10" ht="23.25" customHeight="1" x14ac:dyDescent="0.25">
      <c r="A56" s="3"/>
      <c r="B56" s="801" t="s">
        <v>45</v>
      </c>
      <c r="C56" s="478"/>
      <c r="D56" s="478"/>
      <c r="E56" s="478"/>
      <c r="F56" s="478"/>
      <c r="G56" s="478"/>
      <c r="H56" s="802"/>
      <c r="I56" s="798">
        <v>54</v>
      </c>
      <c r="J56" s="387"/>
    </row>
    <row r="57" spans="1:10" ht="23.25" customHeight="1" x14ac:dyDescent="0.25">
      <c r="A57" s="3"/>
      <c r="B57" s="37" t="s">
        <v>281</v>
      </c>
      <c r="C57" s="37"/>
      <c r="D57" s="37"/>
      <c r="E57" s="37"/>
      <c r="F57" s="37"/>
      <c r="G57" s="37"/>
      <c r="H57" s="97"/>
      <c r="I57" s="784">
        <v>56</v>
      </c>
      <c r="J57" s="387"/>
    </row>
    <row r="58" spans="1:10" ht="23.25" customHeight="1" x14ac:dyDescent="0.25">
      <c r="A58" s="3"/>
      <c r="B58" s="478" t="s">
        <v>282</v>
      </c>
      <c r="C58" s="478"/>
      <c r="D58" s="478"/>
      <c r="E58" s="478"/>
      <c r="F58" s="478"/>
      <c r="G58" s="478"/>
      <c r="H58" s="479"/>
      <c r="I58" s="798">
        <v>56</v>
      </c>
      <c r="J58" s="387"/>
    </row>
    <row r="59" spans="1:10" ht="23.25" customHeight="1" x14ac:dyDescent="0.25">
      <c r="A59" s="3"/>
      <c r="B59" s="1197" t="s">
        <v>369</v>
      </c>
      <c r="C59" s="1193"/>
      <c r="D59" s="1193"/>
      <c r="E59" s="1190"/>
      <c r="F59" s="41"/>
      <c r="G59" s="41"/>
      <c r="H59" s="38"/>
      <c r="I59" s="803" t="s">
        <v>48</v>
      </c>
      <c r="J59" s="388"/>
    </row>
    <row r="60" spans="1:10" ht="23.25" customHeight="1" x14ac:dyDescent="0.25">
      <c r="A60" s="3"/>
      <c r="B60" s="1198" t="s">
        <v>370</v>
      </c>
      <c r="C60" s="1199"/>
      <c r="D60" s="1199"/>
      <c r="E60" s="1200"/>
      <c r="F60" s="804"/>
      <c r="G60" s="804"/>
      <c r="H60" s="480"/>
      <c r="I60" s="805" t="s">
        <v>93</v>
      </c>
      <c r="J60" s="388"/>
    </row>
    <row r="61" spans="1:10" ht="23.25" customHeight="1" x14ac:dyDescent="0.25">
      <c r="A61" s="3"/>
      <c r="B61" s="1201" t="s">
        <v>47</v>
      </c>
      <c r="C61" s="1193"/>
      <c r="D61" s="1193"/>
      <c r="E61" s="1190"/>
      <c r="F61" s="41"/>
      <c r="G61" s="41"/>
      <c r="H61" s="38"/>
      <c r="I61" s="803" t="s">
        <v>48</v>
      </c>
      <c r="J61" s="388"/>
    </row>
    <row r="62" spans="1:10" ht="23.25" customHeight="1" x14ac:dyDescent="0.25">
      <c r="A62" s="3"/>
      <c r="B62" s="755" t="s">
        <v>283</v>
      </c>
      <c r="C62" s="484"/>
      <c r="D62" s="484"/>
      <c r="E62" s="484"/>
      <c r="F62" s="804"/>
      <c r="G62" s="804"/>
      <c r="H62" s="480"/>
      <c r="I62" s="798">
        <v>28</v>
      </c>
      <c r="J62" s="388"/>
    </row>
    <row r="63" spans="1:10" ht="23.25" customHeight="1" x14ac:dyDescent="0.25">
      <c r="A63" s="3"/>
      <c r="B63" s="409" t="s">
        <v>306</v>
      </c>
      <c r="C63" s="407"/>
      <c r="D63" s="407"/>
      <c r="E63" s="407"/>
      <c r="F63" s="41"/>
      <c r="G63" s="41"/>
      <c r="H63" s="38"/>
      <c r="I63" s="803" t="s">
        <v>48</v>
      </c>
      <c r="J63" s="388"/>
    </row>
    <row r="64" spans="1:10" ht="23.25" customHeight="1" x14ac:dyDescent="0.25">
      <c r="A64" s="3"/>
      <c r="B64" s="481" t="s">
        <v>308</v>
      </c>
      <c r="C64" s="484"/>
      <c r="D64" s="484"/>
      <c r="E64" s="484"/>
      <c r="F64" s="804"/>
      <c r="G64" s="804"/>
      <c r="H64" s="480"/>
      <c r="I64" s="805" t="s">
        <v>194</v>
      </c>
      <c r="J64" s="388"/>
    </row>
    <row r="65" spans="1:10" ht="23.25" customHeight="1" x14ac:dyDescent="0.25">
      <c r="A65" s="3"/>
      <c r="B65" s="409" t="s">
        <v>307</v>
      </c>
      <c r="C65" s="407"/>
      <c r="D65" s="407"/>
      <c r="E65" s="407"/>
      <c r="F65" s="41"/>
      <c r="G65" s="41"/>
      <c r="H65" s="38"/>
      <c r="I65" s="806" t="s">
        <v>48</v>
      </c>
      <c r="J65" s="389"/>
    </row>
    <row r="66" spans="1:10" ht="23.25" customHeight="1" x14ac:dyDescent="0.25">
      <c r="A66" s="3"/>
      <c r="B66" s="1191" t="s">
        <v>360</v>
      </c>
      <c r="C66" s="1192"/>
      <c r="D66" s="1192"/>
      <c r="E66" s="1192"/>
      <c r="F66" s="482"/>
      <c r="G66" s="482"/>
      <c r="H66" s="480"/>
      <c r="I66" s="798">
        <v>243</v>
      </c>
      <c r="J66" s="388"/>
    </row>
    <row r="67" spans="1:10" ht="23.25" customHeight="1" x14ac:dyDescent="0.25">
      <c r="A67" s="3"/>
      <c r="B67" s="807" t="s">
        <v>50</v>
      </c>
      <c r="C67" s="808"/>
      <c r="D67" s="26"/>
      <c r="E67" s="410"/>
      <c r="F67" s="35"/>
      <c r="G67" s="35"/>
      <c r="H67" s="35"/>
      <c r="I67" s="809">
        <v>297</v>
      </c>
      <c r="J67" s="388"/>
    </row>
    <row r="68" spans="1:10" ht="23.25" customHeight="1" x14ac:dyDescent="0.25">
      <c r="A68" s="3"/>
      <c r="B68" s="789" t="s">
        <v>371</v>
      </c>
      <c r="C68" s="483"/>
      <c r="D68" s="484"/>
      <c r="E68" s="485"/>
      <c r="F68" s="486"/>
      <c r="G68" s="486"/>
      <c r="H68" s="810"/>
      <c r="I68" s="785">
        <v>807</v>
      </c>
      <c r="J68" s="387"/>
    </row>
    <row r="69" spans="1:10" ht="23.25" customHeight="1" x14ac:dyDescent="0.25">
      <c r="A69" s="3"/>
      <c r="B69" s="1194" t="s">
        <v>94</v>
      </c>
      <c r="C69" s="1195"/>
      <c r="D69" s="1195"/>
      <c r="E69" s="1196"/>
      <c r="F69" s="811"/>
      <c r="G69" s="811"/>
      <c r="H69" s="812"/>
      <c r="I69" s="798">
        <v>142</v>
      </c>
      <c r="J69" s="388"/>
    </row>
    <row r="70" spans="1:10" ht="23.25" customHeight="1" x14ac:dyDescent="0.25">
      <c r="A70" s="3"/>
      <c r="B70" s="408" t="s">
        <v>382</v>
      </c>
      <c r="C70" s="800"/>
      <c r="D70" s="800"/>
      <c r="E70" s="407"/>
      <c r="F70" s="41"/>
      <c r="G70" s="41"/>
      <c r="H70" s="38"/>
      <c r="I70" s="809">
        <v>21</v>
      </c>
      <c r="J70" s="388"/>
    </row>
    <row r="71" spans="1:10" ht="23.25" customHeight="1" x14ac:dyDescent="0.25">
      <c r="A71" s="3"/>
      <c r="B71" s="755" t="s">
        <v>383</v>
      </c>
      <c r="C71" s="813"/>
      <c r="D71" s="813"/>
      <c r="E71" s="813"/>
      <c r="F71" s="814"/>
      <c r="G71" s="814"/>
      <c r="H71" s="480"/>
      <c r="I71" s="798">
        <v>21</v>
      </c>
      <c r="J71" s="388"/>
    </row>
    <row r="72" spans="1:10" ht="23.25" customHeight="1" x14ac:dyDescent="0.25">
      <c r="A72" s="3"/>
      <c r="B72" s="1201" t="s">
        <v>95</v>
      </c>
      <c r="C72" s="1193"/>
      <c r="D72" s="1193"/>
      <c r="E72" s="1202"/>
      <c r="F72" s="815"/>
      <c r="G72" s="815"/>
      <c r="H72" s="38"/>
      <c r="I72" s="816">
        <v>11</v>
      </c>
      <c r="J72" s="388"/>
    </row>
    <row r="73" spans="1:10" ht="23.25" customHeight="1" x14ac:dyDescent="0.25">
      <c r="A73" s="3"/>
      <c r="B73" s="1191" t="s">
        <v>208</v>
      </c>
      <c r="C73" s="1192"/>
      <c r="D73" s="1192"/>
      <c r="E73" s="1192"/>
      <c r="F73" s="482"/>
      <c r="G73" s="482"/>
      <c r="H73" s="480"/>
      <c r="I73" s="798">
        <v>36</v>
      </c>
      <c r="J73" s="388"/>
    </row>
    <row r="74" spans="1:10" ht="23.25" customHeight="1" x14ac:dyDescent="0.25">
      <c r="A74" s="3"/>
      <c r="B74" s="408" t="s">
        <v>171</v>
      </c>
      <c r="C74" s="408"/>
      <c r="D74" s="408"/>
      <c r="E74" s="408"/>
      <c r="F74" s="345"/>
      <c r="G74" s="345"/>
      <c r="H74" s="38"/>
      <c r="I74" s="809">
        <v>61</v>
      </c>
      <c r="J74" s="388"/>
    </row>
    <row r="75" spans="1:10" ht="23.25" customHeight="1" x14ac:dyDescent="0.25">
      <c r="A75" s="467"/>
      <c r="B75" s="789" t="s">
        <v>190</v>
      </c>
      <c r="C75" s="755"/>
      <c r="D75" s="755"/>
      <c r="E75" s="755"/>
      <c r="F75" s="482"/>
      <c r="G75" s="482"/>
      <c r="H75" s="480"/>
      <c r="I75" s="792">
        <v>109</v>
      </c>
      <c r="J75" s="388"/>
    </row>
    <row r="76" spans="1:10" ht="23.25" customHeight="1" x14ac:dyDescent="0.25">
      <c r="A76" s="467"/>
      <c r="B76" s="817" t="s">
        <v>181</v>
      </c>
      <c r="C76" s="818"/>
      <c r="D76" s="818"/>
      <c r="E76" s="818"/>
      <c r="F76" s="819"/>
      <c r="G76" s="819"/>
      <c r="H76" s="653"/>
      <c r="I76" s="652">
        <v>109</v>
      </c>
      <c r="J76" s="57"/>
    </row>
    <row r="77" spans="1:10" ht="23.25" customHeight="1" x14ac:dyDescent="0.25">
      <c r="A77" s="467"/>
      <c r="B77" s="795" t="s">
        <v>418</v>
      </c>
      <c r="C77" s="755"/>
      <c r="D77" s="755"/>
      <c r="E77" s="755"/>
      <c r="F77" s="755"/>
      <c r="G77" s="755"/>
      <c r="H77" s="820"/>
      <c r="I77" s="792">
        <v>503</v>
      </c>
      <c r="J77" s="57"/>
    </row>
    <row r="78" spans="1:10" ht="23.25" customHeight="1" x14ac:dyDescent="0.25">
      <c r="A78" s="467"/>
      <c r="B78" s="1186" t="s">
        <v>419</v>
      </c>
      <c r="C78" s="1187"/>
      <c r="D78" s="1187"/>
      <c r="E78" s="1187"/>
      <c r="F78" s="1187"/>
      <c r="G78" s="1187"/>
      <c r="H78" s="821"/>
      <c r="I78" s="663">
        <v>163</v>
      </c>
      <c r="J78" s="57"/>
    </row>
    <row r="79" spans="1:10" ht="23.25" customHeight="1" x14ac:dyDescent="0.25">
      <c r="A79" s="612"/>
      <c r="B79" s="822" t="s">
        <v>461</v>
      </c>
      <c r="C79" s="823"/>
      <c r="D79" s="823"/>
      <c r="E79" s="823"/>
      <c r="F79" s="823"/>
      <c r="G79" s="823"/>
      <c r="H79" s="824"/>
      <c r="I79" s="664">
        <v>193</v>
      </c>
      <c r="J79" s="57"/>
    </row>
    <row r="80" spans="1:10" x14ac:dyDescent="0.2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1:10" ht="28" x14ac:dyDescent="0.3">
      <c r="A81" s="446" t="s">
        <v>54</v>
      </c>
      <c r="B81" s="2"/>
      <c r="C81" s="2"/>
      <c r="D81" s="2"/>
      <c r="E81" s="2"/>
      <c r="F81" s="2"/>
      <c r="G81" s="2"/>
      <c r="H81" s="2"/>
    </row>
    <row r="82" spans="1:10" ht="28" x14ac:dyDescent="0.3">
      <c r="A82" s="446" t="s">
        <v>55</v>
      </c>
      <c r="B82" s="2"/>
      <c r="C82" s="2"/>
      <c r="D82" s="2"/>
      <c r="E82" s="2"/>
      <c r="F82" s="2"/>
      <c r="G82" s="2"/>
      <c r="H82" s="2"/>
      <c r="I82" s="2"/>
      <c r="J82" s="200" t="s">
        <v>473</v>
      </c>
    </row>
    <row r="83" spans="1:10" ht="20" x14ac:dyDescent="0.2">
      <c r="A83" s="42"/>
      <c r="B83" s="2"/>
      <c r="C83" s="2"/>
      <c r="D83" s="2"/>
      <c r="E83" s="2"/>
      <c r="F83" s="2"/>
      <c r="G83" s="2"/>
      <c r="H83" s="2"/>
      <c r="I83" s="2"/>
      <c r="J83" s="2"/>
    </row>
    <row r="84" spans="1:10" ht="21" x14ac:dyDescent="0.25">
      <c r="A84" s="741" t="s">
        <v>493</v>
      </c>
      <c r="C84" s="742"/>
      <c r="D84" s="2"/>
      <c r="E84" s="2"/>
      <c r="F84" s="2"/>
      <c r="G84" s="2"/>
      <c r="H84" s="2"/>
      <c r="I84" s="2"/>
      <c r="J84" s="2"/>
    </row>
    <row r="85" spans="1:10" ht="21" x14ac:dyDescent="0.25">
      <c r="A85" s="741" t="s">
        <v>494</v>
      </c>
      <c r="C85" s="742"/>
    </row>
    <row r="86" spans="1:10" ht="21" x14ac:dyDescent="0.25">
      <c r="A86" s="741" t="s">
        <v>495</v>
      </c>
      <c r="C86" s="742"/>
    </row>
  </sheetData>
  <mergeCells count="11">
    <mergeCell ref="B78:G78"/>
    <mergeCell ref="A1:J1"/>
    <mergeCell ref="B49:E49"/>
    <mergeCell ref="B73:E73"/>
    <mergeCell ref="B53:E53"/>
    <mergeCell ref="B69:E69"/>
    <mergeCell ref="B59:E59"/>
    <mergeCell ref="B60:E60"/>
    <mergeCell ref="B61:E61"/>
    <mergeCell ref="B66:E66"/>
    <mergeCell ref="B72:E72"/>
  </mergeCells>
  <phoneticPr fontId="19" type="noConversion"/>
  <pageMargins left="1.968503937007874E-2" right="1.968503937007874E-2" top="0.74803149606299213" bottom="0.74803149606299213" header="0.31496062992125984" footer="0.31496062992125984"/>
  <pageSetup paperSize="9" scale="28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B0CF-1A7C-0F43-8405-6F17B8E133BE}">
  <sheetPr>
    <pageSetUpPr fitToPage="1"/>
  </sheetPr>
  <dimension ref="A1:XFD51"/>
  <sheetViews>
    <sheetView topLeftCell="A3" zoomScale="58" zoomScaleNormal="58" workbookViewId="0">
      <selection activeCell="A33" sqref="A33"/>
    </sheetView>
  </sheetViews>
  <sheetFormatPr baseColWidth="10" defaultRowHeight="15" x14ac:dyDescent="0.2"/>
  <cols>
    <col min="1" max="1" width="25" customWidth="1"/>
    <col min="2" max="2" width="26.5" customWidth="1"/>
    <col min="3" max="3" width="58.5" customWidth="1"/>
    <col min="4" max="5" width="31.33203125" customWidth="1"/>
    <col min="6" max="6" width="26.83203125" customWidth="1"/>
    <col min="7" max="7" width="23.5" customWidth="1"/>
    <col min="10" max="10" width="21.33203125" customWidth="1"/>
  </cols>
  <sheetData>
    <row r="1" spans="1:16384" s="743" customFormat="1" ht="105" customHeight="1" x14ac:dyDescent="0.2">
      <c r="A1" s="1203" t="s">
        <v>390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1203"/>
      <c r="T1" s="1203"/>
      <c r="U1" s="1203"/>
      <c r="V1" s="1203"/>
      <c r="W1" s="1203"/>
      <c r="X1" s="1203"/>
      <c r="Y1" s="1203"/>
      <c r="Z1" s="1203"/>
      <c r="AA1" s="1203"/>
      <c r="AB1" s="1203"/>
      <c r="AC1" s="1203"/>
      <c r="AD1" s="1203"/>
      <c r="AE1" s="1203"/>
      <c r="AF1" s="1203"/>
      <c r="AG1" s="1203"/>
      <c r="AH1" s="1203"/>
      <c r="AI1" s="1203"/>
      <c r="AJ1" s="1203"/>
      <c r="AK1" s="1203"/>
      <c r="AL1" s="1203"/>
      <c r="AM1" s="1203"/>
      <c r="AN1" s="1203"/>
      <c r="AO1" s="1203"/>
      <c r="AP1" s="1203"/>
      <c r="AQ1" s="1203"/>
      <c r="AR1" s="1203"/>
      <c r="AS1" s="1203"/>
      <c r="AT1" s="1203"/>
      <c r="AU1" s="1203"/>
      <c r="AV1" s="1203"/>
      <c r="AW1" s="1203"/>
      <c r="AX1" s="1203"/>
      <c r="AY1" s="1203"/>
      <c r="AZ1" s="1203"/>
      <c r="BA1" s="1203"/>
      <c r="BB1" s="1203"/>
      <c r="BC1" s="1203"/>
      <c r="BD1" s="1203"/>
      <c r="BE1" s="1203"/>
      <c r="BF1" s="1203"/>
      <c r="BG1" s="1203"/>
      <c r="BH1" s="1203"/>
      <c r="BI1" s="1203"/>
      <c r="BJ1" s="1203"/>
      <c r="BK1" s="1203"/>
      <c r="BL1" s="1203"/>
      <c r="BM1" s="1203"/>
      <c r="BN1" s="1203"/>
      <c r="BO1" s="1203"/>
      <c r="BP1" s="1203"/>
      <c r="BQ1" s="1203"/>
      <c r="BR1" s="1203"/>
      <c r="BS1" s="1203"/>
      <c r="BT1" s="1203"/>
      <c r="BU1" s="1203"/>
      <c r="BV1" s="1203"/>
      <c r="BW1" s="1203"/>
      <c r="BX1" s="1203"/>
      <c r="BY1" s="1203"/>
      <c r="BZ1" s="1203"/>
      <c r="CA1" s="1203"/>
      <c r="CB1" s="1203"/>
      <c r="CC1" s="1203"/>
      <c r="CD1" s="1203"/>
      <c r="CE1" s="1203"/>
      <c r="CF1" s="1203"/>
      <c r="CG1" s="1203"/>
      <c r="CH1" s="1203"/>
      <c r="CI1" s="1203"/>
      <c r="CJ1" s="1203"/>
      <c r="CK1" s="1203"/>
      <c r="CL1" s="1203"/>
      <c r="CM1" s="1203"/>
      <c r="CN1" s="1203"/>
      <c r="CO1" s="1203"/>
      <c r="CP1" s="1203"/>
      <c r="CQ1" s="1203"/>
      <c r="CR1" s="1203"/>
      <c r="CS1" s="1203"/>
      <c r="CT1" s="1203"/>
      <c r="CU1" s="1203"/>
      <c r="CV1" s="1203"/>
      <c r="CW1" s="1203"/>
      <c r="CX1" s="1203"/>
      <c r="CY1" s="1203"/>
      <c r="CZ1" s="1203"/>
      <c r="DA1" s="1203"/>
      <c r="DB1" s="1203"/>
      <c r="DC1" s="1203"/>
      <c r="DD1" s="1203"/>
      <c r="DE1" s="1203"/>
      <c r="DF1" s="1203"/>
      <c r="DG1" s="1203"/>
      <c r="DH1" s="1203"/>
      <c r="DI1" s="1203"/>
      <c r="DJ1" s="1203"/>
      <c r="DK1" s="1203"/>
      <c r="DL1" s="1203"/>
      <c r="DM1" s="1203"/>
      <c r="DN1" s="1203"/>
      <c r="DO1" s="1203"/>
      <c r="DP1" s="1203"/>
      <c r="DQ1" s="1203"/>
      <c r="DR1" s="1203"/>
      <c r="DS1" s="1203"/>
      <c r="DT1" s="1203"/>
      <c r="DU1" s="1203"/>
      <c r="DV1" s="1203"/>
      <c r="DW1" s="1203"/>
      <c r="DX1" s="1203"/>
      <c r="DY1" s="1203"/>
      <c r="DZ1" s="1203"/>
      <c r="EA1" s="1203"/>
      <c r="EB1" s="1203"/>
      <c r="EC1" s="1203"/>
      <c r="ED1" s="1203"/>
      <c r="EE1" s="1203"/>
      <c r="EF1" s="1203"/>
      <c r="EG1" s="1203"/>
      <c r="EH1" s="1203"/>
      <c r="EI1" s="1203"/>
      <c r="EJ1" s="1203"/>
      <c r="EK1" s="1203"/>
      <c r="EL1" s="1203"/>
      <c r="EM1" s="1203"/>
      <c r="EN1" s="1203"/>
      <c r="EO1" s="1203"/>
      <c r="EP1" s="1203"/>
      <c r="EQ1" s="1203"/>
      <c r="ER1" s="1203"/>
      <c r="ES1" s="1203"/>
      <c r="ET1" s="1203"/>
      <c r="EU1" s="1203"/>
      <c r="EV1" s="1203"/>
      <c r="EW1" s="1203"/>
      <c r="EX1" s="1203"/>
      <c r="EY1" s="1203"/>
      <c r="EZ1" s="1203"/>
      <c r="FA1" s="1203"/>
      <c r="FB1" s="1203"/>
      <c r="FC1" s="1203"/>
      <c r="FD1" s="1203"/>
      <c r="FE1" s="1203"/>
      <c r="FF1" s="1203"/>
      <c r="FG1" s="1203"/>
      <c r="FH1" s="1203"/>
      <c r="FI1" s="1203"/>
      <c r="FJ1" s="1203"/>
      <c r="FK1" s="1203"/>
      <c r="FL1" s="1203"/>
      <c r="FM1" s="1203"/>
      <c r="FN1" s="1203"/>
      <c r="FO1" s="1203"/>
      <c r="FP1" s="1203"/>
      <c r="FQ1" s="1203"/>
      <c r="FR1" s="1203"/>
      <c r="FS1" s="1203"/>
      <c r="FT1" s="1203"/>
      <c r="FU1" s="1203"/>
      <c r="FV1" s="1203"/>
      <c r="FW1" s="1203"/>
      <c r="FX1" s="1203"/>
      <c r="FY1" s="1203"/>
      <c r="FZ1" s="1203"/>
      <c r="GA1" s="1203"/>
      <c r="GB1" s="1203"/>
      <c r="GC1" s="1203"/>
      <c r="GD1" s="1203"/>
      <c r="GE1" s="1203"/>
      <c r="GF1" s="1203"/>
      <c r="GG1" s="1203"/>
      <c r="GH1" s="1203"/>
      <c r="GI1" s="1203"/>
      <c r="GJ1" s="1203"/>
      <c r="GK1" s="1203"/>
      <c r="GL1" s="1203"/>
      <c r="GM1" s="1203"/>
      <c r="GN1" s="1203"/>
      <c r="GO1" s="1203"/>
      <c r="GP1" s="1203"/>
      <c r="GQ1" s="1203"/>
      <c r="GR1" s="1203"/>
      <c r="GS1" s="1203"/>
      <c r="GT1" s="1203"/>
      <c r="GU1" s="1203"/>
      <c r="GV1" s="1203"/>
      <c r="GW1" s="1203"/>
      <c r="GX1" s="1203"/>
      <c r="GY1" s="1203"/>
      <c r="GZ1" s="1203"/>
      <c r="HA1" s="1203"/>
      <c r="HB1" s="1203"/>
      <c r="HC1" s="1203"/>
      <c r="HD1" s="1203"/>
      <c r="HE1" s="1203"/>
      <c r="HF1" s="1203"/>
      <c r="HG1" s="1203"/>
      <c r="HH1" s="1203"/>
      <c r="HI1" s="1203"/>
      <c r="HJ1" s="1203"/>
      <c r="HK1" s="1203"/>
      <c r="HL1" s="1203"/>
      <c r="HM1" s="1203"/>
      <c r="HN1" s="1203"/>
      <c r="HO1" s="1203"/>
      <c r="HP1" s="1203"/>
      <c r="HQ1" s="1203"/>
      <c r="HR1" s="1203"/>
      <c r="HS1" s="1203"/>
      <c r="HT1" s="1203"/>
      <c r="HU1" s="1203"/>
      <c r="HV1" s="1203"/>
      <c r="HW1" s="1203"/>
      <c r="HX1" s="1203"/>
      <c r="HY1" s="1203"/>
      <c r="HZ1" s="1203"/>
      <c r="IA1" s="1203"/>
      <c r="IB1" s="1203"/>
      <c r="IC1" s="1203"/>
      <c r="ID1" s="1203"/>
      <c r="IE1" s="1203"/>
      <c r="IF1" s="1203"/>
      <c r="IG1" s="1203"/>
      <c r="IH1" s="1203"/>
      <c r="II1" s="1203"/>
      <c r="IJ1" s="1203"/>
      <c r="IK1" s="1203"/>
      <c r="IL1" s="1203"/>
      <c r="IM1" s="1203"/>
      <c r="IN1" s="1203"/>
      <c r="IO1" s="1203"/>
      <c r="IP1" s="1203"/>
      <c r="IQ1" s="1203"/>
      <c r="IR1" s="1203"/>
      <c r="IS1" s="1203"/>
      <c r="IT1" s="1203"/>
      <c r="IU1" s="1203"/>
      <c r="IV1" s="1203"/>
      <c r="IW1" s="1203"/>
      <c r="IX1" s="1203"/>
      <c r="IY1" s="1203"/>
      <c r="IZ1" s="1203"/>
      <c r="JA1" s="1203"/>
      <c r="JB1" s="1203"/>
      <c r="JC1" s="1203"/>
      <c r="JD1" s="1203"/>
      <c r="JE1" s="1203"/>
      <c r="JF1" s="1203"/>
      <c r="JG1" s="1203"/>
      <c r="JH1" s="1203"/>
      <c r="JI1" s="1203"/>
      <c r="JJ1" s="1203"/>
      <c r="JK1" s="1203"/>
      <c r="JL1" s="1203"/>
      <c r="JM1" s="1203"/>
      <c r="JN1" s="1203"/>
      <c r="JO1" s="1203"/>
      <c r="JP1" s="1203"/>
      <c r="JQ1" s="1203"/>
      <c r="JR1" s="1203"/>
      <c r="JS1" s="1203"/>
      <c r="JT1" s="1203"/>
      <c r="JU1" s="1203"/>
      <c r="JV1" s="1203"/>
      <c r="JW1" s="1203"/>
      <c r="JX1" s="1203"/>
      <c r="JY1" s="1203"/>
      <c r="JZ1" s="1203"/>
      <c r="KA1" s="1203"/>
      <c r="KB1" s="1203"/>
      <c r="KC1" s="1203"/>
      <c r="KD1" s="1203"/>
      <c r="KE1" s="1203"/>
      <c r="KF1" s="1203"/>
      <c r="KG1" s="1203"/>
      <c r="KH1" s="1203"/>
      <c r="KI1" s="1203"/>
      <c r="KJ1" s="1203"/>
      <c r="KK1" s="1203"/>
      <c r="KL1" s="1203"/>
      <c r="KM1" s="1203"/>
      <c r="KN1" s="1203"/>
      <c r="KO1" s="1203"/>
      <c r="KP1" s="1203"/>
      <c r="KQ1" s="1203"/>
      <c r="KR1" s="1203"/>
      <c r="KS1" s="1203"/>
      <c r="KT1" s="1203"/>
      <c r="KU1" s="1203"/>
      <c r="KV1" s="1203"/>
      <c r="KW1" s="1203"/>
      <c r="KX1" s="1203"/>
      <c r="KY1" s="1203"/>
      <c r="KZ1" s="1203"/>
      <c r="LA1" s="1203"/>
      <c r="LB1" s="1203"/>
      <c r="LC1" s="1203"/>
      <c r="LD1" s="1203"/>
      <c r="LE1" s="1203"/>
      <c r="LF1" s="1203"/>
      <c r="LG1" s="1203"/>
      <c r="LH1" s="1203"/>
      <c r="LI1" s="1203"/>
      <c r="LJ1" s="1203"/>
      <c r="LK1" s="1203"/>
      <c r="LL1" s="1203"/>
      <c r="LM1" s="1203"/>
      <c r="LN1" s="1203"/>
      <c r="LO1" s="1203"/>
      <c r="LP1" s="1203"/>
      <c r="LQ1" s="1203"/>
      <c r="LR1" s="1203"/>
      <c r="LS1" s="1203"/>
      <c r="LT1" s="1203"/>
      <c r="LU1" s="1203"/>
      <c r="LV1" s="1203"/>
      <c r="LW1" s="1203"/>
      <c r="LX1" s="1203"/>
      <c r="LY1" s="1203"/>
      <c r="LZ1" s="1203"/>
      <c r="MA1" s="1203"/>
      <c r="MB1" s="1203"/>
      <c r="MC1" s="1203"/>
      <c r="MD1" s="1203"/>
      <c r="ME1" s="1203"/>
      <c r="MF1" s="1203"/>
      <c r="MG1" s="1203"/>
      <c r="MH1" s="1203"/>
      <c r="MI1" s="1203"/>
      <c r="MJ1" s="1203"/>
      <c r="MK1" s="1203"/>
      <c r="ML1" s="1203"/>
      <c r="MM1" s="1203"/>
      <c r="MN1" s="1203"/>
      <c r="MO1" s="1203"/>
      <c r="MP1" s="1203"/>
      <c r="MQ1" s="1203"/>
      <c r="MR1" s="1203"/>
      <c r="MS1" s="1203"/>
      <c r="MT1" s="1203"/>
      <c r="MU1" s="1203"/>
      <c r="MV1" s="1203"/>
      <c r="MW1" s="1203"/>
      <c r="MX1" s="1203"/>
      <c r="MY1" s="1203"/>
      <c r="MZ1" s="1203"/>
      <c r="NA1" s="1203"/>
      <c r="NB1" s="1203"/>
      <c r="NC1" s="1203"/>
      <c r="ND1" s="1203"/>
      <c r="NE1" s="1203"/>
      <c r="NF1" s="1203"/>
      <c r="NG1" s="1203"/>
      <c r="NH1" s="1203"/>
      <c r="NI1" s="1203"/>
      <c r="NJ1" s="1203"/>
      <c r="NK1" s="1203"/>
      <c r="NL1" s="1203"/>
      <c r="NM1" s="1203"/>
      <c r="NN1" s="1203"/>
      <c r="NO1" s="1203"/>
      <c r="NP1" s="1203"/>
      <c r="NQ1" s="1203"/>
      <c r="NR1" s="1203"/>
      <c r="NS1" s="1203"/>
      <c r="NT1" s="1203"/>
      <c r="NU1" s="1203"/>
      <c r="NV1" s="1203"/>
      <c r="NW1" s="1203"/>
      <c r="NX1" s="1203"/>
      <c r="NY1" s="1203"/>
      <c r="NZ1" s="1203"/>
      <c r="OA1" s="1203"/>
      <c r="OB1" s="1203"/>
      <c r="OC1" s="1203"/>
      <c r="OD1" s="1203"/>
      <c r="OE1" s="1203"/>
      <c r="OF1" s="1203"/>
      <c r="OG1" s="1203"/>
      <c r="OH1" s="1203"/>
      <c r="OI1" s="1203"/>
      <c r="OJ1" s="1203"/>
      <c r="OK1" s="1203"/>
      <c r="OL1" s="1203"/>
      <c r="OM1" s="1203"/>
      <c r="ON1" s="1203"/>
      <c r="OO1" s="1203"/>
      <c r="OP1" s="1203"/>
      <c r="OQ1" s="1203"/>
      <c r="OR1" s="1203"/>
      <c r="OS1" s="1203"/>
      <c r="OT1" s="1203"/>
      <c r="OU1" s="1203"/>
      <c r="OV1" s="1203"/>
      <c r="OW1" s="1203"/>
      <c r="OX1" s="1203"/>
      <c r="OY1" s="1203"/>
      <c r="OZ1" s="1203"/>
      <c r="PA1" s="1203"/>
      <c r="PB1" s="1203"/>
      <c r="PC1" s="1203"/>
      <c r="PD1" s="1203"/>
      <c r="PE1" s="1203"/>
      <c r="PF1" s="1203"/>
      <c r="PG1" s="1203"/>
      <c r="PH1" s="1203"/>
      <c r="PI1" s="1203"/>
      <c r="PJ1" s="1203"/>
      <c r="PK1" s="1203"/>
      <c r="PL1" s="1203"/>
      <c r="PM1" s="1203"/>
      <c r="PN1" s="1203"/>
      <c r="PO1" s="1203"/>
      <c r="PP1" s="1203"/>
      <c r="PQ1" s="1203"/>
      <c r="PR1" s="1203"/>
      <c r="PS1" s="1203"/>
      <c r="PT1" s="1203"/>
      <c r="PU1" s="1203"/>
      <c r="PV1" s="1203"/>
      <c r="PW1" s="1203"/>
      <c r="PX1" s="1203"/>
      <c r="PY1" s="1203"/>
      <c r="PZ1" s="1203"/>
      <c r="QA1" s="1203"/>
      <c r="QB1" s="1203"/>
      <c r="QC1" s="1203"/>
      <c r="QD1" s="1203"/>
      <c r="QE1" s="1203"/>
      <c r="QF1" s="1203"/>
      <c r="QG1" s="1203"/>
      <c r="QH1" s="1203"/>
      <c r="QI1" s="1203"/>
      <c r="QJ1" s="1203"/>
      <c r="QK1" s="1203"/>
      <c r="QL1" s="1203"/>
      <c r="QM1" s="1203"/>
      <c r="QN1" s="1203"/>
      <c r="QO1" s="1203"/>
      <c r="QP1" s="1203"/>
      <c r="QQ1" s="1203"/>
      <c r="QR1" s="1203"/>
      <c r="QS1" s="1203"/>
      <c r="QT1" s="1203"/>
      <c r="QU1" s="1203"/>
      <c r="QV1" s="1203"/>
      <c r="QW1" s="1203"/>
      <c r="QX1" s="1203"/>
      <c r="QY1" s="1203"/>
      <c r="QZ1" s="1203"/>
      <c r="RA1" s="1203"/>
      <c r="RB1" s="1203"/>
      <c r="RC1" s="1203"/>
      <c r="RD1" s="1203"/>
      <c r="RE1" s="1203"/>
      <c r="RF1" s="1203"/>
      <c r="RG1" s="1203"/>
      <c r="RH1" s="1203"/>
      <c r="RI1" s="1203"/>
      <c r="RJ1" s="1203"/>
      <c r="RK1" s="1203"/>
      <c r="RL1" s="1203"/>
      <c r="RM1" s="1203"/>
      <c r="RN1" s="1203"/>
      <c r="RO1" s="1203"/>
      <c r="RP1" s="1203"/>
      <c r="RQ1" s="1203"/>
      <c r="RR1" s="1203"/>
      <c r="RS1" s="1203"/>
      <c r="RT1" s="1203"/>
      <c r="RU1" s="1203"/>
      <c r="RV1" s="1203"/>
      <c r="RW1" s="1203"/>
      <c r="RX1" s="1203"/>
      <c r="RY1" s="1203"/>
      <c r="RZ1" s="1203"/>
      <c r="SA1" s="1203"/>
      <c r="SB1" s="1203"/>
      <c r="SC1" s="1203"/>
      <c r="SD1" s="1203"/>
      <c r="SE1" s="1203"/>
      <c r="SF1" s="1203"/>
      <c r="SG1" s="1203"/>
      <c r="SH1" s="1203"/>
      <c r="SI1" s="1203"/>
      <c r="SJ1" s="1203"/>
      <c r="SK1" s="1203"/>
      <c r="SL1" s="1203"/>
      <c r="SM1" s="1203"/>
      <c r="SN1" s="1203"/>
      <c r="SO1" s="1203"/>
      <c r="SP1" s="1203"/>
      <c r="SQ1" s="1203"/>
      <c r="SR1" s="1203"/>
      <c r="SS1" s="1203"/>
      <c r="ST1" s="1203"/>
      <c r="SU1" s="1203"/>
      <c r="SV1" s="1203"/>
      <c r="SW1" s="1203"/>
      <c r="SX1" s="1203"/>
      <c r="SY1" s="1203"/>
      <c r="SZ1" s="1203"/>
      <c r="TA1" s="1203"/>
      <c r="TB1" s="1203"/>
      <c r="TC1" s="1203"/>
      <c r="TD1" s="1203"/>
      <c r="TE1" s="1203"/>
      <c r="TF1" s="1203"/>
      <c r="TG1" s="1203"/>
      <c r="TH1" s="1203"/>
      <c r="TI1" s="1203"/>
      <c r="TJ1" s="1203"/>
      <c r="TK1" s="1203"/>
      <c r="TL1" s="1203"/>
      <c r="TM1" s="1203"/>
      <c r="TN1" s="1203"/>
      <c r="TO1" s="1203"/>
      <c r="TP1" s="1203"/>
      <c r="TQ1" s="1203"/>
      <c r="TR1" s="1203"/>
      <c r="TS1" s="1203"/>
      <c r="TT1" s="1203"/>
      <c r="TU1" s="1203"/>
      <c r="TV1" s="1203"/>
      <c r="TW1" s="1203"/>
      <c r="TX1" s="1203"/>
      <c r="TY1" s="1203"/>
      <c r="TZ1" s="1203"/>
      <c r="UA1" s="1203"/>
      <c r="UB1" s="1203"/>
      <c r="UC1" s="1203"/>
      <c r="UD1" s="1203"/>
      <c r="UE1" s="1203"/>
      <c r="UF1" s="1203"/>
      <c r="UG1" s="1203"/>
      <c r="UH1" s="1203"/>
      <c r="UI1" s="1203"/>
      <c r="UJ1" s="1203"/>
      <c r="UK1" s="1203"/>
      <c r="UL1" s="1203"/>
      <c r="UM1" s="1203"/>
      <c r="UN1" s="1203"/>
      <c r="UO1" s="1203"/>
      <c r="UP1" s="1203"/>
      <c r="UQ1" s="1203"/>
      <c r="UR1" s="1203"/>
      <c r="US1" s="1203"/>
      <c r="UT1" s="1203"/>
      <c r="UU1" s="1203"/>
      <c r="UV1" s="1203"/>
      <c r="UW1" s="1203"/>
      <c r="UX1" s="1203"/>
      <c r="UY1" s="1203"/>
      <c r="UZ1" s="1203"/>
      <c r="VA1" s="1203"/>
      <c r="VB1" s="1203"/>
      <c r="VC1" s="1203"/>
      <c r="VD1" s="1203"/>
      <c r="VE1" s="1203"/>
      <c r="VF1" s="1203"/>
      <c r="VG1" s="1203"/>
      <c r="VH1" s="1203"/>
      <c r="VI1" s="1203"/>
      <c r="VJ1" s="1203"/>
      <c r="VK1" s="1203"/>
      <c r="VL1" s="1203"/>
      <c r="VM1" s="1203"/>
      <c r="VN1" s="1203"/>
      <c r="VO1" s="1203"/>
      <c r="VP1" s="1203"/>
      <c r="VQ1" s="1203"/>
      <c r="VR1" s="1203"/>
      <c r="VS1" s="1203"/>
      <c r="VT1" s="1203"/>
      <c r="VU1" s="1203"/>
      <c r="VV1" s="1203"/>
      <c r="VW1" s="1203"/>
      <c r="VX1" s="1203"/>
      <c r="VY1" s="1203"/>
      <c r="VZ1" s="1203"/>
      <c r="WA1" s="1203"/>
      <c r="WB1" s="1203"/>
      <c r="WC1" s="1203"/>
      <c r="WD1" s="1203"/>
      <c r="WE1" s="1203"/>
      <c r="WF1" s="1203"/>
      <c r="WG1" s="1203"/>
      <c r="WH1" s="1203"/>
      <c r="WI1" s="1203"/>
      <c r="WJ1" s="1203"/>
      <c r="WK1" s="1203"/>
      <c r="WL1" s="1203"/>
      <c r="WM1" s="1203"/>
      <c r="WN1" s="1203"/>
      <c r="WO1" s="1203"/>
      <c r="WP1" s="1203"/>
      <c r="WQ1" s="1203"/>
      <c r="WR1" s="1203"/>
      <c r="WS1" s="1203"/>
      <c r="WT1" s="1203"/>
      <c r="WU1" s="1203"/>
      <c r="WV1" s="1203"/>
      <c r="WW1" s="1203"/>
      <c r="WX1" s="1203"/>
      <c r="WY1" s="1203"/>
      <c r="WZ1" s="1203"/>
      <c r="XA1" s="1203"/>
      <c r="XB1" s="1203"/>
      <c r="XC1" s="1203"/>
      <c r="XD1" s="1203"/>
      <c r="XE1" s="1203"/>
      <c r="XF1" s="1203"/>
      <c r="XG1" s="1203"/>
      <c r="XH1" s="1203"/>
      <c r="XI1" s="1203"/>
      <c r="XJ1" s="1203"/>
      <c r="XK1" s="1203"/>
      <c r="XL1" s="1203"/>
      <c r="XM1" s="1203"/>
      <c r="XN1" s="1203"/>
      <c r="XO1" s="1203"/>
      <c r="XP1" s="1203"/>
      <c r="XQ1" s="1203"/>
      <c r="XR1" s="1203"/>
      <c r="XS1" s="1203"/>
      <c r="XT1" s="1203"/>
      <c r="XU1" s="1203"/>
      <c r="XV1" s="1203"/>
      <c r="XW1" s="1203"/>
      <c r="XX1" s="1203"/>
      <c r="XY1" s="1203"/>
      <c r="XZ1" s="1203"/>
      <c r="YA1" s="1203"/>
      <c r="YB1" s="1203"/>
      <c r="YC1" s="1203"/>
      <c r="YD1" s="1203"/>
      <c r="YE1" s="1203"/>
      <c r="YF1" s="1203"/>
      <c r="YG1" s="1203"/>
      <c r="YH1" s="1203"/>
      <c r="YI1" s="1203"/>
      <c r="YJ1" s="1203"/>
      <c r="YK1" s="1203"/>
      <c r="YL1" s="1203"/>
      <c r="YM1" s="1203"/>
      <c r="YN1" s="1203"/>
      <c r="YO1" s="1203"/>
      <c r="YP1" s="1203"/>
      <c r="YQ1" s="1203"/>
      <c r="YR1" s="1203"/>
      <c r="YS1" s="1203"/>
      <c r="YT1" s="1203"/>
      <c r="YU1" s="1203"/>
      <c r="YV1" s="1203"/>
      <c r="YW1" s="1203"/>
      <c r="YX1" s="1203"/>
      <c r="YY1" s="1203"/>
      <c r="YZ1" s="1203"/>
      <c r="ZA1" s="1203"/>
      <c r="ZB1" s="1203"/>
      <c r="ZC1" s="1203"/>
      <c r="ZD1" s="1203"/>
      <c r="ZE1" s="1203"/>
      <c r="ZF1" s="1203"/>
      <c r="ZG1" s="1203"/>
      <c r="ZH1" s="1203"/>
      <c r="ZI1" s="1203"/>
      <c r="ZJ1" s="1203"/>
      <c r="ZK1" s="1203"/>
      <c r="ZL1" s="1203"/>
      <c r="ZM1" s="1203"/>
      <c r="ZN1" s="1203"/>
      <c r="ZO1" s="1203"/>
      <c r="ZP1" s="1203"/>
      <c r="ZQ1" s="1203"/>
      <c r="ZR1" s="1203"/>
      <c r="ZS1" s="1203"/>
      <c r="ZT1" s="1203"/>
      <c r="ZU1" s="1203"/>
      <c r="ZV1" s="1203"/>
      <c r="ZW1" s="1203"/>
      <c r="ZX1" s="1203"/>
      <c r="ZY1" s="1203"/>
      <c r="ZZ1" s="1203"/>
      <c r="AAA1" s="1203"/>
      <c r="AAB1" s="1203"/>
      <c r="AAC1" s="1203"/>
      <c r="AAD1" s="1203"/>
      <c r="AAE1" s="1203"/>
      <c r="AAF1" s="1203"/>
      <c r="AAG1" s="1203"/>
      <c r="AAH1" s="1203"/>
      <c r="AAI1" s="1203"/>
      <c r="AAJ1" s="1203"/>
      <c r="AAK1" s="1203"/>
      <c r="AAL1" s="1203"/>
      <c r="AAM1" s="1203"/>
      <c r="AAN1" s="1203"/>
      <c r="AAO1" s="1203"/>
      <c r="AAP1" s="1203"/>
      <c r="AAQ1" s="1203"/>
      <c r="AAR1" s="1203"/>
      <c r="AAS1" s="1203"/>
      <c r="AAT1" s="1203"/>
      <c r="AAU1" s="1203"/>
      <c r="AAV1" s="1203"/>
      <c r="AAW1" s="1203"/>
      <c r="AAX1" s="1203"/>
      <c r="AAY1" s="1203"/>
      <c r="AAZ1" s="1203"/>
      <c r="ABA1" s="1203"/>
      <c r="ABB1" s="1203"/>
      <c r="ABC1" s="1203"/>
      <c r="ABD1" s="1203"/>
      <c r="ABE1" s="1203"/>
      <c r="ABF1" s="1203"/>
      <c r="ABG1" s="1203"/>
      <c r="ABH1" s="1203"/>
      <c r="ABI1" s="1203"/>
      <c r="ABJ1" s="1203"/>
      <c r="ABK1" s="1203"/>
      <c r="ABL1" s="1203"/>
      <c r="ABM1" s="1203"/>
      <c r="ABN1" s="1203"/>
      <c r="ABO1" s="1203"/>
      <c r="ABP1" s="1203"/>
      <c r="ABQ1" s="1203"/>
      <c r="ABR1" s="1203"/>
      <c r="ABS1" s="1203"/>
      <c r="ABT1" s="1203"/>
      <c r="ABU1" s="1203"/>
      <c r="ABV1" s="1203"/>
      <c r="ABW1" s="1203"/>
      <c r="ABX1" s="1203"/>
      <c r="ABY1" s="1203"/>
      <c r="ABZ1" s="1203"/>
      <c r="ACA1" s="1203"/>
      <c r="ACB1" s="1203"/>
      <c r="ACC1" s="1203"/>
      <c r="ACD1" s="1203"/>
      <c r="ACE1" s="1203"/>
      <c r="ACF1" s="1203"/>
      <c r="ACG1" s="1203"/>
      <c r="ACH1" s="1203"/>
      <c r="ACI1" s="1203"/>
      <c r="ACJ1" s="1203"/>
      <c r="ACK1" s="1203"/>
      <c r="ACL1" s="1203"/>
      <c r="ACM1" s="1203"/>
      <c r="ACN1" s="1203"/>
      <c r="ACO1" s="1203"/>
      <c r="ACP1" s="1203"/>
      <c r="ACQ1" s="1203"/>
      <c r="ACR1" s="1203"/>
      <c r="ACS1" s="1203"/>
      <c r="ACT1" s="1203"/>
      <c r="ACU1" s="1203"/>
      <c r="ACV1" s="1203"/>
      <c r="ACW1" s="1203"/>
      <c r="ACX1" s="1203"/>
      <c r="ACY1" s="1203"/>
      <c r="ACZ1" s="1203"/>
      <c r="ADA1" s="1203"/>
      <c r="ADB1" s="1203"/>
      <c r="ADC1" s="1203"/>
      <c r="ADD1" s="1203"/>
      <c r="ADE1" s="1203"/>
      <c r="ADF1" s="1203"/>
      <c r="ADG1" s="1203"/>
      <c r="ADH1" s="1203"/>
      <c r="ADI1" s="1203"/>
      <c r="ADJ1" s="1203"/>
      <c r="ADK1" s="1203"/>
      <c r="ADL1" s="1203"/>
      <c r="ADM1" s="1203"/>
      <c r="ADN1" s="1203"/>
      <c r="ADO1" s="1203"/>
      <c r="ADP1" s="1203"/>
      <c r="ADQ1" s="1203"/>
      <c r="ADR1" s="1203"/>
      <c r="ADS1" s="1203"/>
      <c r="ADT1" s="1203"/>
      <c r="ADU1" s="1203"/>
      <c r="ADV1" s="1203"/>
      <c r="ADW1" s="1203"/>
      <c r="ADX1" s="1203"/>
      <c r="ADY1" s="1203"/>
      <c r="ADZ1" s="1203"/>
      <c r="AEA1" s="1203"/>
      <c r="AEB1" s="1203"/>
      <c r="AEC1" s="1203"/>
      <c r="AED1" s="1203"/>
      <c r="AEE1" s="1203"/>
      <c r="AEF1" s="1203"/>
      <c r="AEG1" s="1203"/>
      <c r="AEH1" s="1203"/>
      <c r="AEI1" s="1203"/>
      <c r="AEJ1" s="1203"/>
      <c r="AEK1" s="1203"/>
      <c r="AEL1" s="1203"/>
      <c r="AEM1" s="1203"/>
      <c r="AEN1" s="1203"/>
      <c r="AEO1" s="1203"/>
      <c r="AEP1" s="1203"/>
      <c r="AEQ1" s="1203"/>
      <c r="AER1" s="1203"/>
      <c r="AES1" s="1203"/>
      <c r="AET1" s="1203"/>
      <c r="AEU1" s="1203"/>
      <c r="AEV1" s="1203"/>
      <c r="AEW1" s="1203"/>
      <c r="AEX1" s="1203"/>
      <c r="AEY1" s="1203"/>
      <c r="AEZ1" s="1203"/>
      <c r="AFA1" s="1203"/>
      <c r="AFB1" s="1203"/>
      <c r="AFC1" s="1203"/>
      <c r="AFD1" s="1203"/>
      <c r="AFE1" s="1203"/>
      <c r="AFF1" s="1203"/>
      <c r="AFG1" s="1203"/>
      <c r="AFH1" s="1203"/>
      <c r="AFI1" s="1203"/>
      <c r="AFJ1" s="1203"/>
      <c r="AFK1" s="1203"/>
      <c r="AFL1" s="1203"/>
      <c r="AFM1" s="1203"/>
      <c r="AFN1" s="1203"/>
      <c r="AFO1" s="1203"/>
      <c r="AFP1" s="1203"/>
      <c r="AFQ1" s="1203"/>
      <c r="AFR1" s="1203"/>
      <c r="AFS1" s="1203"/>
      <c r="AFT1" s="1203"/>
      <c r="AFU1" s="1203"/>
      <c r="AFV1" s="1203"/>
      <c r="AFW1" s="1203"/>
      <c r="AFX1" s="1203"/>
      <c r="AFY1" s="1203"/>
      <c r="AFZ1" s="1203"/>
      <c r="AGA1" s="1203"/>
      <c r="AGB1" s="1203"/>
      <c r="AGC1" s="1203"/>
      <c r="AGD1" s="1203"/>
      <c r="AGE1" s="1203"/>
      <c r="AGF1" s="1203"/>
      <c r="AGG1" s="1203"/>
      <c r="AGH1" s="1203"/>
      <c r="AGI1" s="1203"/>
      <c r="AGJ1" s="1203"/>
      <c r="AGK1" s="1203"/>
      <c r="AGL1" s="1203"/>
      <c r="AGM1" s="1203"/>
      <c r="AGN1" s="1203"/>
      <c r="AGO1" s="1203"/>
      <c r="AGP1" s="1203"/>
      <c r="AGQ1" s="1203"/>
      <c r="AGR1" s="1203"/>
      <c r="AGS1" s="1203"/>
      <c r="AGT1" s="1203"/>
      <c r="AGU1" s="1203"/>
      <c r="AGV1" s="1203"/>
      <c r="AGW1" s="1203"/>
      <c r="AGX1" s="1203"/>
      <c r="AGY1" s="1203"/>
      <c r="AGZ1" s="1203"/>
      <c r="AHA1" s="1203"/>
      <c r="AHB1" s="1203"/>
      <c r="AHC1" s="1203"/>
      <c r="AHD1" s="1203"/>
      <c r="AHE1" s="1203"/>
      <c r="AHF1" s="1203"/>
      <c r="AHG1" s="1203"/>
      <c r="AHH1" s="1203"/>
      <c r="AHI1" s="1203"/>
      <c r="AHJ1" s="1203"/>
      <c r="AHK1" s="1203"/>
      <c r="AHL1" s="1203"/>
      <c r="AHM1" s="1203"/>
      <c r="AHN1" s="1203"/>
      <c r="AHO1" s="1203"/>
      <c r="AHP1" s="1203"/>
      <c r="AHQ1" s="1203"/>
      <c r="AHR1" s="1203"/>
      <c r="AHS1" s="1203"/>
      <c r="AHT1" s="1203"/>
      <c r="AHU1" s="1203"/>
      <c r="AHV1" s="1203"/>
      <c r="AHW1" s="1203"/>
      <c r="AHX1" s="1203"/>
      <c r="AHY1" s="1203"/>
      <c r="AHZ1" s="1203"/>
      <c r="AIA1" s="1203"/>
      <c r="AIB1" s="1203"/>
      <c r="AIC1" s="1203"/>
      <c r="AID1" s="1203"/>
      <c r="AIE1" s="1203"/>
      <c r="AIF1" s="1203"/>
      <c r="AIG1" s="1203"/>
      <c r="AIH1" s="1203"/>
      <c r="AII1" s="1203"/>
      <c r="AIJ1" s="1203"/>
      <c r="AIK1" s="1203"/>
      <c r="AIL1" s="1203"/>
      <c r="AIM1" s="1203"/>
      <c r="AIN1" s="1203"/>
      <c r="AIO1" s="1203"/>
      <c r="AIP1" s="1203"/>
      <c r="AIQ1" s="1203"/>
      <c r="AIR1" s="1203"/>
      <c r="AIS1" s="1203"/>
      <c r="AIT1" s="1203"/>
      <c r="AIU1" s="1203"/>
      <c r="AIV1" s="1203"/>
      <c r="AIW1" s="1203"/>
      <c r="AIX1" s="1203"/>
      <c r="AIY1" s="1203"/>
      <c r="AIZ1" s="1203"/>
      <c r="AJA1" s="1203"/>
      <c r="AJB1" s="1203"/>
      <c r="AJC1" s="1203"/>
      <c r="AJD1" s="1203"/>
      <c r="AJE1" s="1203"/>
      <c r="AJF1" s="1203"/>
      <c r="AJG1" s="1203"/>
      <c r="AJH1" s="1203"/>
      <c r="AJI1" s="1203"/>
      <c r="AJJ1" s="1203"/>
      <c r="AJK1" s="1203"/>
      <c r="AJL1" s="1203"/>
      <c r="AJM1" s="1203"/>
      <c r="AJN1" s="1203"/>
      <c r="AJO1" s="1203"/>
      <c r="AJP1" s="1203"/>
      <c r="AJQ1" s="1203"/>
      <c r="AJR1" s="1203"/>
      <c r="AJS1" s="1203"/>
      <c r="AJT1" s="1203"/>
      <c r="AJU1" s="1203"/>
      <c r="AJV1" s="1203"/>
      <c r="AJW1" s="1203"/>
      <c r="AJX1" s="1203"/>
      <c r="AJY1" s="1203"/>
      <c r="AJZ1" s="1203"/>
      <c r="AKA1" s="1203"/>
      <c r="AKB1" s="1203"/>
      <c r="AKC1" s="1203"/>
      <c r="AKD1" s="1203"/>
      <c r="AKE1" s="1203"/>
      <c r="AKF1" s="1203"/>
      <c r="AKG1" s="1203"/>
      <c r="AKH1" s="1203"/>
      <c r="AKI1" s="1203"/>
      <c r="AKJ1" s="1203"/>
      <c r="AKK1" s="1203"/>
      <c r="AKL1" s="1203"/>
      <c r="AKM1" s="1203"/>
      <c r="AKN1" s="1203"/>
      <c r="AKO1" s="1203"/>
      <c r="AKP1" s="1203"/>
      <c r="AKQ1" s="1203"/>
      <c r="AKR1" s="1203"/>
      <c r="AKS1" s="1203"/>
      <c r="AKT1" s="1203"/>
      <c r="AKU1" s="1203"/>
      <c r="AKV1" s="1203"/>
      <c r="AKW1" s="1203"/>
      <c r="AKX1" s="1203"/>
      <c r="AKY1" s="1203"/>
      <c r="AKZ1" s="1203"/>
      <c r="ALA1" s="1203"/>
      <c r="ALB1" s="1203"/>
      <c r="ALC1" s="1203"/>
      <c r="ALD1" s="1203"/>
      <c r="ALE1" s="1203"/>
      <c r="ALF1" s="1203"/>
      <c r="ALG1" s="1203"/>
      <c r="ALH1" s="1203"/>
      <c r="ALI1" s="1203"/>
      <c r="ALJ1" s="1203"/>
      <c r="ALK1" s="1203"/>
      <c r="ALL1" s="1203"/>
      <c r="ALM1" s="1203"/>
      <c r="ALN1" s="1203"/>
      <c r="ALO1" s="1203"/>
      <c r="ALP1" s="1203"/>
      <c r="ALQ1" s="1203"/>
      <c r="ALR1" s="1203"/>
      <c r="ALS1" s="1203"/>
      <c r="ALT1" s="1203"/>
      <c r="ALU1" s="1203"/>
      <c r="ALV1" s="1203"/>
      <c r="ALW1" s="1203"/>
      <c r="ALX1" s="1203"/>
      <c r="ALY1" s="1203"/>
      <c r="ALZ1" s="1203"/>
      <c r="AMA1" s="1203"/>
      <c r="AMB1" s="1203"/>
      <c r="AMC1" s="1203"/>
      <c r="AMD1" s="1203"/>
      <c r="AME1" s="1203"/>
      <c r="AMF1" s="1203"/>
      <c r="AMG1" s="1203"/>
      <c r="AMH1" s="1203"/>
      <c r="AMI1" s="1203"/>
      <c r="AMJ1" s="1203"/>
      <c r="AMK1" s="1203"/>
      <c r="AML1" s="1203"/>
      <c r="AMM1" s="1203"/>
      <c r="AMN1" s="1203"/>
      <c r="AMO1" s="1203"/>
      <c r="AMP1" s="1203"/>
      <c r="AMQ1" s="1203"/>
      <c r="AMR1" s="1203"/>
      <c r="AMS1" s="1203"/>
      <c r="AMT1" s="1203"/>
      <c r="AMU1" s="1203"/>
      <c r="AMV1" s="1203"/>
      <c r="AMW1" s="1203"/>
      <c r="AMX1" s="1203"/>
      <c r="AMY1" s="1203"/>
      <c r="AMZ1" s="1203"/>
      <c r="ANA1" s="1203"/>
      <c r="ANB1" s="1203"/>
      <c r="ANC1" s="1203"/>
      <c r="AND1" s="1203"/>
      <c r="ANE1" s="1203"/>
      <c r="ANF1" s="1203"/>
      <c r="ANG1" s="1203"/>
      <c r="ANH1" s="1203"/>
      <c r="ANI1" s="1203"/>
      <c r="ANJ1" s="1203"/>
      <c r="ANK1" s="1203"/>
      <c r="ANL1" s="1203"/>
      <c r="ANM1" s="1203"/>
      <c r="ANN1" s="1203"/>
      <c r="ANO1" s="1203"/>
      <c r="ANP1" s="1203"/>
      <c r="ANQ1" s="1203"/>
      <c r="ANR1" s="1203"/>
      <c r="ANS1" s="1203"/>
      <c r="ANT1" s="1203"/>
      <c r="ANU1" s="1203"/>
      <c r="ANV1" s="1203"/>
      <c r="ANW1" s="1203"/>
      <c r="ANX1" s="1203"/>
      <c r="ANY1" s="1203"/>
      <c r="ANZ1" s="1203"/>
      <c r="AOA1" s="1203"/>
      <c r="AOB1" s="1203"/>
      <c r="AOC1" s="1203"/>
      <c r="AOD1" s="1203"/>
      <c r="AOE1" s="1203"/>
      <c r="AOF1" s="1203"/>
      <c r="AOG1" s="1203"/>
      <c r="AOH1" s="1203"/>
      <c r="AOI1" s="1203"/>
      <c r="AOJ1" s="1203"/>
      <c r="AOK1" s="1203"/>
      <c r="AOL1" s="1203"/>
      <c r="AOM1" s="1203"/>
      <c r="AON1" s="1203"/>
      <c r="AOO1" s="1203"/>
      <c r="AOP1" s="1203"/>
      <c r="AOQ1" s="1203"/>
      <c r="AOR1" s="1203"/>
      <c r="AOS1" s="1203"/>
      <c r="AOT1" s="1203"/>
      <c r="AOU1" s="1203"/>
      <c r="AOV1" s="1203"/>
      <c r="AOW1" s="1203"/>
      <c r="AOX1" s="1203"/>
      <c r="AOY1" s="1203"/>
      <c r="AOZ1" s="1203"/>
      <c r="APA1" s="1203"/>
      <c r="APB1" s="1203"/>
      <c r="APC1" s="1203"/>
      <c r="APD1" s="1203"/>
      <c r="APE1" s="1203"/>
      <c r="APF1" s="1203"/>
      <c r="APG1" s="1203"/>
      <c r="APH1" s="1203"/>
      <c r="API1" s="1203"/>
      <c r="APJ1" s="1203"/>
      <c r="APK1" s="1203"/>
      <c r="APL1" s="1203"/>
      <c r="APM1" s="1203"/>
      <c r="APN1" s="1203"/>
      <c r="APO1" s="1203"/>
      <c r="APP1" s="1203"/>
      <c r="APQ1" s="1203"/>
      <c r="APR1" s="1203"/>
      <c r="APS1" s="1203"/>
      <c r="APT1" s="1203"/>
      <c r="APU1" s="1203"/>
      <c r="APV1" s="1203"/>
      <c r="APW1" s="1203"/>
      <c r="APX1" s="1203"/>
      <c r="APY1" s="1203"/>
      <c r="APZ1" s="1203"/>
      <c r="AQA1" s="1203"/>
      <c r="AQB1" s="1203"/>
      <c r="AQC1" s="1203"/>
      <c r="AQD1" s="1203"/>
      <c r="AQE1" s="1203"/>
      <c r="AQF1" s="1203"/>
      <c r="AQG1" s="1203"/>
      <c r="AQH1" s="1203"/>
      <c r="AQI1" s="1203"/>
      <c r="AQJ1" s="1203"/>
      <c r="AQK1" s="1203"/>
      <c r="AQL1" s="1203"/>
      <c r="AQM1" s="1203"/>
      <c r="AQN1" s="1203"/>
      <c r="AQO1" s="1203"/>
      <c r="AQP1" s="1203"/>
      <c r="AQQ1" s="1203"/>
      <c r="AQR1" s="1203"/>
      <c r="AQS1" s="1203"/>
      <c r="AQT1" s="1203"/>
      <c r="AQU1" s="1203"/>
      <c r="AQV1" s="1203"/>
      <c r="AQW1" s="1203"/>
      <c r="AQX1" s="1203"/>
      <c r="AQY1" s="1203"/>
      <c r="AQZ1" s="1203"/>
      <c r="ARA1" s="1203"/>
      <c r="ARB1" s="1203"/>
      <c r="ARC1" s="1203"/>
      <c r="ARD1" s="1203"/>
      <c r="ARE1" s="1203"/>
      <c r="ARF1" s="1203"/>
      <c r="ARG1" s="1203"/>
      <c r="ARH1" s="1203"/>
      <c r="ARI1" s="1203"/>
      <c r="ARJ1" s="1203"/>
      <c r="ARK1" s="1203"/>
      <c r="ARL1" s="1203"/>
      <c r="ARM1" s="1203"/>
      <c r="ARN1" s="1203"/>
      <c r="ARO1" s="1203"/>
      <c r="ARP1" s="1203"/>
      <c r="ARQ1" s="1203"/>
      <c r="ARR1" s="1203"/>
      <c r="ARS1" s="1203"/>
      <c r="ART1" s="1203"/>
      <c r="ARU1" s="1203"/>
      <c r="ARV1" s="1203"/>
      <c r="ARW1" s="1203"/>
      <c r="ARX1" s="1203"/>
      <c r="ARY1" s="1203"/>
      <c r="ARZ1" s="1203"/>
      <c r="ASA1" s="1203"/>
      <c r="ASB1" s="1203"/>
      <c r="ASC1" s="1203"/>
      <c r="ASD1" s="1203"/>
      <c r="ASE1" s="1203"/>
      <c r="ASF1" s="1203"/>
      <c r="ASG1" s="1203"/>
      <c r="ASH1" s="1203"/>
      <c r="ASI1" s="1203"/>
      <c r="ASJ1" s="1203"/>
      <c r="ASK1" s="1203"/>
      <c r="ASL1" s="1203"/>
      <c r="ASM1" s="1203"/>
      <c r="ASN1" s="1203"/>
      <c r="ASO1" s="1203"/>
      <c r="ASP1" s="1203"/>
      <c r="ASQ1" s="1203"/>
      <c r="ASR1" s="1203"/>
      <c r="ASS1" s="1203"/>
      <c r="AST1" s="1203"/>
      <c r="ASU1" s="1203"/>
      <c r="ASV1" s="1203"/>
      <c r="ASW1" s="1203"/>
      <c r="ASX1" s="1203"/>
      <c r="ASY1" s="1203"/>
      <c r="ASZ1" s="1203"/>
      <c r="ATA1" s="1203"/>
      <c r="ATB1" s="1203"/>
      <c r="ATC1" s="1203"/>
      <c r="ATD1" s="1203"/>
      <c r="ATE1" s="1203"/>
      <c r="ATF1" s="1203"/>
      <c r="ATG1" s="1203"/>
      <c r="ATH1" s="1203"/>
      <c r="ATI1" s="1203"/>
      <c r="ATJ1" s="1203"/>
      <c r="ATK1" s="1203"/>
      <c r="ATL1" s="1203"/>
      <c r="ATM1" s="1203"/>
      <c r="ATN1" s="1203"/>
      <c r="ATO1" s="1203"/>
      <c r="ATP1" s="1203"/>
      <c r="ATQ1" s="1203"/>
      <c r="ATR1" s="1203"/>
      <c r="ATS1" s="1203"/>
      <c r="ATT1" s="1203"/>
      <c r="ATU1" s="1203"/>
      <c r="ATV1" s="1203"/>
      <c r="ATW1" s="1203"/>
      <c r="ATX1" s="1203"/>
      <c r="ATY1" s="1203"/>
      <c r="ATZ1" s="1203"/>
      <c r="AUA1" s="1203"/>
      <c r="AUB1" s="1203"/>
      <c r="AUC1" s="1203"/>
      <c r="AUD1" s="1203"/>
      <c r="AUE1" s="1203"/>
      <c r="AUF1" s="1203"/>
      <c r="AUG1" s="1203"/>
      <c r="AUH1" s="1203"/>
      <c r="AUI1" s="1203"/>
      <c r="AUJ1" s="1203"/>
      <c r="AUK1" s="1203"/>
      <c r="AUL1" s="1203"/>
      <c r="AUM1" s="1203"/>
      <c r="AUN1" s="1203"/>
      <c r="AUO1" s="1203"/>
      <c r="AUP1" s="1203"/>
      <c r="AUQ1" s="1203"/>
      <c r="AUR1" s="1203"/>
      <c r="AUS1" s="1203"/>
      <c r="AUT1" s="1203"/>
      <c r="AUU1" s="1203"/>
      <c r="AUV1" s="1203"/>
      <c r="AUW1" s="1203"/>
      <c r="AUX1" s="1203"/>
      <c r="AUY1" s="1203"/>
      <c r="AUZ1" s="1203"/>
      <c r="AVA1" s="1203"/>
      <c r="AVB1" s="1203"/>
      <c r="AVC1" s="1203"/>
      <c r="AVD1" s="1203"/>
      <c r="AVE1" s="1203"/>
      <c r="AVF1" s="1203"/>
      <c r="AVG1" s="1203"/>
      <c r="AVH1" s="1203"/>
      <c r="AVI1" s="1203"/>
      <c r="AVJ1" s="1203"/>
      <c r="AVK1" s="1203"/>
      <c r="AVL1" s="1203"/>
      <c r="AVM1" s="1203"/>
      <c r="AVN1" s="1203"/>
      <c r="AVO1" s="1203"/>
      <c r="AVP1" s="1203"/>
      <c r="AVQ1" s="1203"/>
      <c r="AVR1" s="1203"/>
      <c r="AVS1" s="1203"/>
      <c r="AVT1" s="1203"/>
      <c r="AVU1" s="1203"/>
      <c r="AVV1" s="1203"/>
      <c r="AVW1" s="1203"/>
      <c r="AVX1" s="1203"/>
      <c r="AVY1" s="1203"/>
      <c r="AVZ1" s="1203"/>
      <c r="AWA1" s="1203"/>
      <c r="AWB1" s="1203"/>
      <c r="AWC1" s="1203"/>
      <c r="AWD1" s="1203"/>
      <c r="AWE1" s="1203"/>
      <c r="AWF1" s="1203"/>
      <c r="AWG1" s="1203"/>
      <c r="AWH1" s="1203"/>
      <c r="AWI1" s="1203"/>
      <c r="AWJ1" s="1203"/>
      <c r="AWK1" s="1203"/>
      <c r="AWL1" s="1203"/>
      <c r="AWM1" s="1203"/>
      <c r="AWN1" s="1203"/>
      <c r="AWO1" s="1203"/>
      <c r="AWP1" s="1203"/>
      <c r="AWQ1" s="1203"/>
      <c r="AWR1" s="1203"/>
      <c r="AWS1" s="1203"/>
      <c r="AWT1" s="1203"/>
      <c r="AWU1" s="1203"/>
      <c r="AWV1" s="1203"/>
      <c r="AWW1" s="1203"/>
      <c r="AWX1" s="1203"/>
      <c r="AWY1" s="1203"/>
      <c r="AWZ1" s="1203"/>
      <c r="AXA1" s="1203"/>
      <c r="AXB1" s="1203"/>
      <c r="AXC1" s="1203"/>
      <c r="AXD1" s="1203"/>
      <c r="AXE1" s="1203"/>
      <c r="AXF1" s="1203"/>
      <c r="AXG1" s="1203"/>
      <c r="AXH1" s="1203"/>
      <c r="AXI1" s="1203"/>
      <c r="AXJ1" s="1203"/>
      <c r="AXK1" s="1203"/>
      <c r="AXL1" s="1203"/>
      <c r="AXM1" s="1203"/>
      <c r="AXN1" s="1203"/>
      <c r="AXO1" s="1203"/>
      <c r="AXP1" s="1203"/>
      <c r="AXQ1" s="1203"/>
      <c r="AXR1" s="1203"/>
      <c r="AXS1" s="1203"/>
      <c r="AXT1" s="1203"/>
      <c r="AXU1" s="1203"/>
      <c r="AXV1" s="1203"/>
      <c r="AXW1" s="1203"/>
      <c r="AXX1" s="1203"/>
      <c r="AXY1" s="1203"/>
      <c r="AXZ1" s="1203"/>
      <c r="AYA1" s="1203"/>
      <c r="AYB1" s="1203"/>
      <c r="AYC1" s="1203"/>
      <c r="AYD1" s="1203"/>
      <c r="AYE1" s="1203"/>
      <c r="AYF1" s="1203"/>
      <c r="AYG1" s="1203"/>
      <c r="AYH1" s="1203"/>
      <c r="AYI1" s="1203"/>
      <c r="AYJ1" s="1203"/>
      <c r="AYK1" s="1203"/>
      <c r="AYL1" s="1203"/>
      <c r="AYM1" s="1203"/>
      <c r="AYN1" s="1203"/>
      <c r="AYO1" s="1203"/>
      <c r="AYP1" s="1203"/>
      <c r="AYQ1" s="1203"/>
      <c r="AYR1" s="1203"/>
      <c r="AYS1" s="1203"/>
      <c r="AYT1" s="1203"/>
      <c r="AYU1" s="1203"/>
      <c r="AYV1" s="1203"/>
      <c r="AYW1" s="1203"/>
      <c r="AYX1" s="1203"/>
      <c r="AYY1" s="1203"/>
      <c r="AYZ1" s="1203"/>
      <c r="AZA1" s="1203"/>
      <c r="AZB1" s="1203"/>
      <c r="AZC1" s="1203"/>
      <c r="AZD1" s="1203"/>
      <c r="AZE1" s="1203"/>
      <c r="AZF1" s="1203"/>
      <c r="AZG1" s="1203"/>
      <c r="AZH1" s="1203"/>
      <c r="AZI1" s="1203"/>
      <c r="AZJ1" s="1203"/>
      <c r="AZK1" s="1203"/>
      <c r="AZL1" s="1203"/>
      <c r="AZM1" s="1203"/>
      <c r="AZN1" s="1203"/>
      <c r="AZO1" s="1203"/>
      <c r="AZP1" s="1203"/>
      <c r="AZQ1" s="1203"/>
      <c r="AZR1" s="1203"/>
      <c r="AZS1" s="1203"/>
      <c r="AZT1" s="1203"/>
      <c r="AZU1" s="1203"/>
      <c r="AZV1" s="1203"/>
      <c r="AZW1" s="1203"/>
      <c r="AZX1" s="1203"/>
      <c r="AZY1" s="1203"/>
      <c r="AZZ1" s="1203"/>
      <c r="BAA1" s="1203"/>
      <c r="BAB1" s="1203"/>
      <c r="BAC1" s="1203"/>
      <c r="BAD1" s="1203"/>
      <c r="BAE1" s="1203"/>
      <c r="BAF1" s="1203"/>
      <c r="BAG1" s="1203"/>
      <c r="BAH1" s="1203"/>
      <c r="BAI1" s="1203"/>
      <c r="BAJ1" s="1203"/>
      <c r="BAK1" s="1203"/>
      <c r="BAL1" s="1203"/>
      <c r="BAM1" s="1203"/>
      <c r="BAN1" s="1203"/>
      <c r="BAO1" s="1203"/>
      <c r="BAP1" s="1203"/>
      <c r="BAQ1" s="1203"/>
      <c r="BAR1" s="1203"/>
      <c r="BAS1" s="1203"/>
      <c r="BAT1" s="1203"/>
      <c r="BAU1" s="1203"/>
      <c r="BAV1" s="1203"/>
      <c r="BAW1" s="1203"/>
      <c r="BAX1" s="1203"/>
      <c r="BAY1" s="1203"/>
      <c r="BAZ1" s="1203"/>
      <c r="BBA1" s="1203"/>
      <c r="BBB1" s="1203"/>
      <c r="BBC1" s="1203"/>
      <c r="BBD1" s="1203"/>
      <c r="BBE1" s="1203"/>
      <c r="BBF1" s="1203"/>
      <c r="BBG1" s="1203"/>
      <c r="BBH1" s="1203"/>
      <c r="BBI1" s="1203"/>
      <c r="BBJ1" s="1203"/>
      <c r="BBK1" s="1203"/>
      <c r="BBL1" s="1203"/>
      <c r="BBM1" s="1203"/>
      <c r="BBN1" s="1203"/>
      <c r="BBO1" s="1203"/>
      <c r="BBP1" s="1203"/>
      <c r="BBQ1" s="1203"/>
      <c r="BBR1" s="1203"/>
      <c r="BBS1" s="1203"/>
      <c r="BBT1" s="1203"/>
      <c r="BBU1" s="1203"/>
      <c r="BBV1" s="1203"/>
      <c r="BBW1" s="1203"/>
      <c r="BBX1" s="1203"/>
      <c r="BBY1" s="1203"/>
      <c r="BBZ1" s="1203"/>
      <c r="BCA1" s="1203"/>
      <c r="BCB1" s="1203"/>
      <c r="BCC1" s="1203"/>
      <c r="BCD1" s="1203"/>
      <c r="BCE1" s="1203"/>
      <c r="BCF1" s="1203"/>
      <c r="BCG1" s="1203"/>
      <c r="BCH1" s="1203"/>
      <c r="BCI1" s="1203"/>
      <c r="BCJ1" s="1203"/>
      <c r="BCK1" s="1203"/>
      <c r="BCL1" s="1203"/>
      <c r="BCM1" s="1203"/>
      <c r="BCN1" s="1203"/>
      <c r="BCO1" s="1203"/>
      <c r="BCP1" s="1203"/>
      <c r="BCQ1" s="1203"/>
      <c r="BCR1" s="1203"/>
      <c r="BCS1" s="1203"/>
      <c r="BCT1" s="1203"/>
      <c r="BCU1" s="1203"/>
      <c r="BCV1" s="1203"/>
      <c r="BCW1" s="1203"/>
      <c r="BCX1" s="1203"/>
      <c r="BCY1" s="1203"/>
      <c r="BCZ1" s="1203"/>
      <c r="BDA1" s="1203"/>
      <c r="BDB1" s="1203"/>
      <c r="BDC1" s="1203"/>
      <c r="BDD1" s="1203"/>
      <c r="BDE1" s="1203"/>
      <c r="BDF1" s="1203"/>
      <c r="BDG1" s="1203"/>
      <c r="BDH1" s="1203"/>
      <c r="BDI1" s="1203"/>
      <c r="BDJ1" s="1203"/>
      <c r="BDK1" s="1203"/>
      <c r="BDL1" s="1203"/>
      <c r="BDM1" s="1203"/>
      <c r="BDN1" s="1203"/>
      <c r="BDO1" s="1203"/>
      <c r="BDP1" s="1203"/>
      <c r="BDQ1" s="1203"/>
      <c r="BDR1" s="1203"/>
      <c r="BDS1" s="1203"/>
      <c r="BDT1" s="1203"/>
      <c r="BDU1" s="1203"/>
      <c r="BDV1" s="1203"/>
      <c r="BDW1" s="1203"/>
      <c r="BDX1" s="1203"/>
      <c r="BDY1" s="1203"/>
      <c r="BDZ1" s="1203"/>
      <c r="BEA1" s="1203"/>
      <c r="BEB1" s="1203"/>
      <c r="BEC1" s="1203"/>
      <c r="BED1" s="1203"/>
      <c r="BEE1" s="1203"/>
      <c r="BEF1" s="1203"/>
      <c r="BEG1" s="1203"/>
      <c r="BEH1" s="1203"/>
      <c r="BEI1" s="1203"/>
      <c r="BEJ1" s="1203"/>
      <c r="BEK1" s="1203"/>
      <c r="BEL1" s="1203"/>
      <c r="BEM1" s="1203"/>
      <c r="BEN1" s="1203"/>
      <c r="BEO1" s="1203"/>
      <c r="BEP1" s="1203"/>
      <c r="BEQ1" s="1203"/>
      <c r="BER1" s="1203"/>
      <c r="BES1" s="1203"/>
      <c r="BET1" s="1203"/>
      <c r="BEU1" s="1203"/>
      <c r="BEV1" s="1203"/>
      <c r="BEW1" s="1203"/>
      <c r="BEX1" s="1203"/>
      <c r="BEY1" s="1203"/>
      <c r="BEZ1" s="1203"/>
      <c r="BFA1" s="1203"/>
      <c r="BFB1" s="1203"/>
      <c r="BFC1" s="1203"/>
      <c r="BFD1" s="1203"/>
      <c r="BFE1" s="1203"/>
      <c r="BFF1" s="1203"/>
      <c r="BFG1" s="1203"/>
      <c r="BFH1" s="1203"/>
      <c r="BFI1" s="1203"/>
      <c r="BFJ1" s="1203"/>
      <c r="BFK1" s="1203"/>
      <c r="BFL1" s="1203"/>
      <c r="BFM1" s="1203"/>
      <c r="BFN1" s="1203"/>
      <c r="BFO1" s="1203"/>
      <c r="BFP1" s="1203"/>
      <c r="BFQ1" s="1203"/>
      <c r="BFR1" s="1203"/>
      <c r="BFS1" s="1203"/>
      <c r="BFT1" s="1203"/>
      <c r="BFU1" s="1203"/>
      <c r="BFV1" s="1203"/>
      <c r="BFW1" s="1203"/>
      <c r="BFX1" s="1203"/>
      <c r="BFY1" s="1203"/>
      <c r="BFZ1" s="1203"/>
      <c r="BGA1" s="1203"/>
      <c r="BGB1" s="1203"/>
      <c r="BGC1" s="1203"/>
      <c r="BGD1" s="1203"/>
      <c r="BGE1" s="1203"/>
      <c r="BGF1" s="1203"/>
      <c r="BGG1" s="1203"/>
      <c r="BGH1" s="1203"/>
      <c r="BGI1" s="1203"/>
      <c r="BGJ1" s="1203"/>
      <c r="BGK1" s="1203"/>
      <c r="BGL1" s="1203"/>
      <c r="BGM1" s="1203"/>
      <c r="BGN1" s="1203"/>
      <c r="BGO1" s="1203"/>
      <c r="BGP1" s="1203"/>
      <c r="BGQ1" s="1203"/>
      <c r="BGR1" s="1203"/>
      <c r="BGS1" s="1203"/>
      <c r="BGT1" s="1203"/>
      <c r="BGU1" s="1203"/>
      <c r="BGV1" s="1203"/>
      <c r="BGW1" s="1203"/>
      <c r="BGX1" s="1203"/>
      <c r="BGY1" s="1203"/>
      <c r="BGZ1" s="1203"/>
      <c r="BHA1" s="1203"/>
      <c r="BHB1" s="1203"/>
      <c r="BHC1" s="1203"/>
      <c r="BHD1" s="1203"/>
      <c r="BHE1" s="1203"/>
      <c r="BHF1" s="1203"/>
      <c r="BHG1" s="1203"/>
      <c r="BHH1" s="1203"/>
      <c r="BHI1" s="1203"/>
      <c r="BHJ1" s="1203"/>
      <c r="BHK1" s="1203"/>
      <c r="BHL1" s="1203"/>
      <c r="BHM1" s="1203"/>
      <c r="BHN1" s="1203"/>
      <c r="BHO1" s="1203"/>
      <c r="BHP1" s="1203"/>
      <c r="BHQ1" s="1203"/>
      <c r="BHR1" s="1203"/>
      <c r="BHS1" s="1203"/>
      <c r="BHT1" s="1203"/>
      <c r="BHU1" s="1203"/>
      <c r="BHV1" s="1203"/>
      <c r="BHW1" s="1203"/>
      <c r="BHX1" s="1203"/>
      <c r="BHY1" s="1203"/>
      <c r="BHZ1" s="1203"/>
      <c r="BIA1" s="1203"/>
      <c r="BIB1" s="1203"/>
      <c r="BIC1" s="1203"/>
      <c r="BID1" s="1203"/>
      <c r="BIE1" s="1203"/>
      <c r="BIF1" s="1203"/>
      <c r="BIG1" s="1203"/>
      <c r="BIH1" s="1203"/>
      <c r="BII1" s="1203"/>
      <c r="BIJ1" s="1203"/>
      <c r="BIK1" s="1203"/>
      <c r="BIL1" s="1203"/>
      <c r="BIM1" s="1203"/>
      <c r="BIN1" s="1203"/>
      <c r="BIO1" s="1203"/>
      <c r="BIP1" s="1203"/>
      <c r="BIQ1" s="1203"/>
      <c r="BIR1" s="1203"/>
      <c r="BIS1" s="1203"/>
      <c r="BIT1" s="1203"/>
      <c r="BIU1" s="1203"/>
      <c r="BIV1" s="1203"/>
      <c r="BIW1" s="1203"/>
      <c r="BIX1" s="1203"/>
      <c r="BIY1" s="1203"/>
      <c r="BIZ1" s="1203"/>
      <c r="BJA1" s="1203"/>
      <c r="BJB1" s="1203"/>
      <c r="BJC1" s="1203"/>
      <c r="BJD1" s="1203"/>
      <c r="BJE1" s="1203"/>
      <c r="BJF1" s="1203"/>
      <c r="BJG1" s="1203"/>
      <c r="BJH1" s="1203"/>
      <c r="BJI1" s="1203"/>
      <c r="BJJ1" s="1203"/>
      <c r="BJK1" s="1203"/>
      <c r="BJL1" s="1203"/>
      <c r="BJM1" s="1203"/>
      <c r="BJN1" s="1203"/>
      <c r="BJO1" s="1203"/>
      <c r="BJP1" s="1203"/>
      <c r="BJQ1" s="1203"/>
      <c r="BJR1" s="1203"/>
      <c r="BJS1" s="1203"/>
      <c r="BJT1" s="1203"/>
      <c r="BJU1" s="1203"/>
      <c r="BJV1" s="1203"/>
      <c r="BJW1" s="1203"/>
      <c r="BJX1" s="1203"/>
      <c r="BJY1" s="1203"/>
      <c r="BJZ1" s="1203"/>
      <c r="BKA1" s="1203"/>
      <c r="BKB1" s="1203"/>
      <c r="BKC1" s="1203"/>
      <c r="BKD1" s="1203"/>
      <c r="BKE1" s="1203"/>
      <c r="BKF1" s="1203"/>
      <c r="BKG1" s="1203"/>
      <c r="BKH1" s="1203"/>
      <c r="BKI1" s="1203"/>
      <c r="BKJ1" s="1203"/>
      <c r="BKK1" s="1203"/>
      <c r="BKL1" s="1203"/>
      <c r="BKM1" s="1203"/>
      <c r="BKN1" s="1203"/>
      <c r="BKO1" s="1203"/>
      <c r="BKP1" s="1203"/>
      <c r="BKQ1" s="1203"/>
      <c r="BKR1" s="1203"/>
      <c r="BKS1" s="1203"/>
      <c r="BKT1" s="1203"/>
      <c r="BKU1" s="1203"/>
      <c r="BKV1" s="1203"/>
      <c r="BKW1" s="1203"/>
      <c r="BKX1" s="1203"/>
      <c r="BKY1" s="1203"/>
      <c r="BKZ1" s="1203"/>
      <c r="BLA1" s="1203"/>
      <c r="BLB1" s="1203"/>
      <c r="BLC1" s="1203"/>
      <c r="BLD1" s="1203"/>
      <c r="BLE1" s="1203"/>
      <c r="BLF1" s="1203"/>
      <c r="BLG1" s="1203"/>
      <c r="BLH1" s="1203"/>
      <c r="BLI1" s="1203"/>
      <c r="BLJ1" s="1203"/>
      <c r="BLK1" s="1203"/>
      <c r="BLL1" s="1203"/>
      <c r="BLM1" s="1203"/>
      <c r="BLN1" s="1203"/>
      <c r="BLO1" s="1203"/>
      <c r="BLP1" s="1203"/>
      <c r="BLQ1" s="1203"/>
      <c r="BLR1" s="1203"/>
      <c r="BLS1" s="1203"/>
      <c r="BLT1" s="1203"/>
      <c r="BLU1" s="1203"/>
      <c r="BLV1" s="1203"/>
      <c r="BLW1" s="1203"/>
      <c r="BLX1" s="1203"/>
      <c r="BLY1" s="1203"/>
      <c r="BLZ1" s="1203"/>
      <c r="BMA1" s="1203"/>
      <c r="BMB1" s="1203"/>
      <c r="BMC1" s="1203"/>
      <c r="BMD1" s="1203"/>
      <c r="BME1" s="1203"/>
      <c r="BMF1" s="1203"/>
      <c r="BMG1" s="1203"/>
      <c r="BMH1" s="1203"/>
      <c r="BMI1" s="1203"/>
      <c r="BMJ1" s="1203"/>
      <c r="BMK1" s="1203"/>
      <c r="BML1" s="1203"/>
      <c r="BMM1" s="1203"/>
      <c r="BMN1" s="1203"/>
      <c r="BMO1" s="1203"/>
      <c r="BMP1" s="1203"/>
      <c r="BMQ1" s="1203"/>
      <c r="BMR1" s="1203"/>
      <c r="BMS1" s="1203"/>
      <c r="BMT1" s="1203"/>
      <c r="BMU1" s="1203"/>
      <c r="BMV1" s="1203"/>
      <c r="BMW1" s="1203"/>
      <c r="BMX1" s="1203"/>
      <c r="BMY1" s="1203"/>
      <c r="BMZ1" s="1203"/>
      <c r="BNA1" s="1203"/>
      <c r="BNB1" s="1203"/>
      <c r="BNC1" s="1203"/>
      <c r="BND1" s="1203"/>
      <c r="BNE1" s="1203"/>
      <c r="BNF1" s="1203"/>
      <c r="BNG1" s="1203"/>
      <c r="BNH1" s="1203"/>
      <c r="BNI1" s="1203"/>
      <c r="BNJ1" s="1203"/>
      <c r="BNK1" s="1203"/>
      <c r="BNL1" s="1203"/>
      <c r="BNM1" s="1203"/>
      <c r="BNN1" s="1203"/>
      <c r="BNO1" s="1203"/>
      <c r="BNP1" s="1203"/>
      <c r="BNQ1" s="1203"/>
      <c r="BNR1" s="1203"/>
      <c r="BNS1" s="1203"/>
      <c r="BNT1" s="1203"/>
      <c r="BNU1" s="1203"/>
      <c r="BNV1" s="1203"/>
      <c r="BNW1" s="1203"/>
      <c r="BNX1" s="1203"/>
      <c r="BNY1" s="1203"/>
      <c r="BNZ1" s="1203"/>
      <c r="BOA1" s="1203"/>
      <c r="BOB1" s="1203"/>
      <c r="BOC1" s="1203"/>
      <c r="BOD1" s="1203"/>
      <c r="BOE1" s="1203"/>
      <c r="BOF1" s="1203"/>
      <c r="BOG1" s="1203"/>
      <c r="BOH1" s="1203"/>
      <c r="BOI1" s="1203"/>
      <c r="BOJ1" s="1203"/>
      <c r="BOK1" s="1203"/>
      <c r="BOL1" s="1203"/>
      <c r="BOM1" s="1203"/>
      <c r="BON1" s="1203"/>
      <c r="BOO1" s="1203"/>
      <c r="BOP1" s="1203"/>
      <c r="BOQ1" s="1203"/>
      <c r="BOR1" s="1203"/>
      <c r="BOS1" s="1203"/>
      <c r="BOT1" s="1203"/>
      <c r="BOU1" s="1203"/>
      <c r="BOV1" s="1203"/>
      <c r="BOW1" s="1203"/>
      <c r="BOX1" s="1203"/>
      <c r="BOY1" s="1203"/>
      <c r="BOZ1" s="1203"/>
      <c r="BPA1" s="1203"/>
      <c r="BPB1" s="1203"/>
      <c r="BPC1" s="1203"/>
      <c r="BPD1" s="1203"/>
      <c r="BPE1" s="1203"/>
      <c r="BPF1" s="1203"/>
      <c r="BPG1" s="1203"/>
      <c r="BPH1" s="1203"/>
      <c r="BPI1" s="1203"/>
      <c r="BPJ1" s="1203"/>
      <c r="BPK1" s="1203"/>
      <c r="BPL1" s="1203"/>
      <c r="BPM1" s="1203"/>
      <c r="BPN1" s="1203"/>
      <c r="BPO1" s="1203"/>
      <c r="BPP1" s="1203"/>
      <c r="BPQ1" s="1203"/>
      <c r="BPR1" s="1203"/>
      <c r="BPS1" s="1203"/>
      <c r="BPT1" s="1203"/>
      <c r="BPU1" s="1203"/>
      <c r="BPV1" s="1203"/>
      <c r="BPW1" s="1203"/>
      <c r="BPX1" s="1203"/>
      <c r="BPY1" s="1203"/>
      <c r="BPZ1" s="1203"/>
      <c r="BQA1" s="1203"/>
      <c r="BQB1" s="1203"/>
      <c r="BQC1" s="1203"/>
      <c r="BQD1" s="1203"/>
      <c r="BQE1" s="1203"/>
      <c r="BQF1" s="1203"/>
      <c r="BQG1" s="1203"/>
      <c r="BQH1" s="1203"/>
      <c r="BQI1" s="1203"/>
      <c r="BQJ1" s="1203"/>
      <c r="BQK1" s="1203"/>
      <c r="BQL1" s="1203"/>
      <c r="BQM1" s="1203"/>
      <c r="BQN1" s="1203"/>
      <c r="BQO1" s="1203"/>
      <c r="BQP1" s="1203"/>
      <c r="BQQ1" s="1203"/>
      <c r="BQR1" s="1203"/>
      <c r="BQS1" s="1203"/>
      <c r="BQT1" s="1203"/>
      <c r="BQU1" s="1203"/>
      <c r="BQV1" s="1203"/>
      <c r="BQW1" s="1203"/>
      <c r="BQX1" s="1203"/>
      <c r="BQY1" s="1203"/>
      <c r="BQZ1" s="1203"/>
      <c r="BRA1" s="1203"/>
      <c r="BRB1" s="1203"/>
      <c r="BRC1" s="1203"/>
      <c r="BRD1" s="1203"/>
      <c r="BRE1" s="1203"/>
      <c r="BRF1" s="1203"/>
      <c r="BRG1" s="1203"/>
      <c r="BRH1" s="1203"/>
      <c r="BRI1" s="1203"/>
      <c r="BRJ1" s="1203"/>
      <c r="BRK1" s="1203"/>
      <c r="BRL1" s="1203"/>
      <c r="BRM1" s="1203"/>
      <c r="BRN1" s="1203"/>
      <c r="BRO1" s="1203"/>
      <c r="BRP1" s="1203"/>
      <c r="BRQ1" s="1203"/>
      <c r="BRR1" s="1203"/>
      <c r="BRS1" s="1203"/>
      <c r="BRT1" s="1203"/>
      <c r="BRU1" s="1203"/>
      <c r="BRV1" s="1203"/>
      <c r="BRW1" s="1203"/>
      <c r="BRX1" s="1203"/>
      <c r="BRY1" s="1203"/>
      <c r="BRZ1" s="1203"/>
      <c r="BSA1" s="1203"/>
      <c r="BSB1" s="1203"/>
      <c r="BSC1" s="1203"/>
      <c r="BSD1" s="1203"/>
      <c r="BSE1" s="1203"/>
      <c r="BSF1" s="1203"/>
      <c r="BSG1" s="1203"/>
      <c r="BSH1" s="1203"/>
      <c r="BSI1" s="1203"/>
      <c r="BSJ1" s="1203"/>
      <c r="BSK1" s="1203"/>
      <c r="BSL1" s="1203"/>
      <c r="BSM1" s="1203"/>
      <c r="BSN1" s="1203"/>
      <c r="BSO1" s="1203"/>
      <c r="BSP1" s="1203"/>
      <c r="BSQ1" s="1203"/>
      <c r="BSR1" s="1203"/>
      <c r="BSS1" s="1203"/>
      <c r="BST1" s="1203"/>
      <c r="BSU1" s="1203"/>
      <c r="BSV1" s="1203"/>
      <c r="BSW1" s="1203"/>
      <c r="BSX1" s="1203"/>
      <c r="BSY1" s="1203"/>
      <c r="BSZ1" s="1203"/>
      <c r="BTA1" s="1203"/>
      <c r="BTB1" s="1203"/>
      <c r="BTC1" s="1203"/>
      <c r="BTD1" s="1203"/>
      <c r="BTE1" s="1203"/>
      <c r="BTF1" s="1203"/>
      <c r="BTG1" s="1203"/>
      <c r="BTH1" s="1203"/>
      <c r="BTI1" s="1203"/>
      <c r="BTJ1" s="1203"/>
      <c r="BTK1" s="1203"/>
      <c r="BTL1" s="1203"/>
      <c r="BTM1" s="1203"/>
      <c r="BTN1" s="1203"/>
      <c r="BTO1" s="1203"/>
      <c r="BTP1" s="1203"/>
      <c r="BTQ1" s="1203"/>
      <c r="BTR1" s="1203"/>
      <c r="BTS1" s="1203"/>
      <c r="BTT1" s="1203"/>
      <c r="BTU1" s="1203"/>
      <c r="BTV1" s="1203"/>
      <c r="BTW1" s="1203"/>
      <c r="BTX1" s="1203"/>
      <c r="BTY1" s="1203"/>
      <c r="BTZ1" s="1203"/>
      <c r="BUA1" s="1203"/>
      <c r="BUB1" s="1203"/>
      <c r="BUC1" s="1203"/>
      <c r="BUD1" s="1203"/>
      <c r="BUE1" s="1203"/>
      <c r="BUF1" s="1203"/>
      <c r="BUG1" s="1203"/>
      <c r="BUH1" s="1203"/>
      <c r="BUI1" s="1203"/>
      <c r="BUJ1" s="1203"/>
      <c r="BUK1" s="1203"/>
      <c r="BUL1" s="1203"/>
      <c r="BUM1" s="1203"/>
      <c r="BUN1" s="1203"/>
      <c r="BUO1" s="1203"/>
      <c r="BUP1" s="1203"/>
      <c r="BUQ1" s="1203"/>
      <c r="BUR1" s="1203"/>
      <c r="BUS1" s="1203"/>
      <c r="BUT1" s="1203"/>
      <c r="BUU1" s="1203"/>
      <c r="BUV1" s="1203"/>
      <c r="BUW1" s="1203"/>
      <c r="BUX1" s="1203"/>
      <c r="BUY1" s="1203"/>
      <c r="BUZ1" s="1203"/>
      <c r="BVA1" s="1203"/>
      <c r="BVB1" s="1203"/>
      <c r="BVC1" s="1203"/>
      <c r="BVD1" s="1203"/>
      <c r="BVE1" s="1203"/>
      <c r="BVF1" s="1203"/>
      <c r="BVG1" s="1203"/>
      <c r="BVH1" s="1203"/>
      <c r="BVI1" s="1203"/>
      <c r="BVJ1" s="1203"/>
      <c r="BVK1" s="1203"/>
      <c r="BVL1" s="1203"/>
      <c r="BVM1" s="1203"/>
      <c r="BVN1" s="1203"/>
      <c r="BVO1" s="1203"/>
      <c r="BVP1" s="1203"/>
      <c r="BVQ1" s="1203"/>
      <c r="BVR1" s="1203"/>
      <c r="BVS1" s="1203"/>
      <c r="BVT1" s="1203"/>
      <c r="BVU1" s="1203"/>
      <c r="BVV1" s="1203"/>
      <c r="BVW1" s="1203"/>
      <c r="BVX1" s="1203"/>
      <c r="BVY1" s="1203"/>
      <c r="BVZ1" s="1203"/>
      <c r="BWA1" s="1203"/>
      <c r="BWB1" s="1203"/>
      <c r="BWC1" s="1203"/>
      <c r="BWD1" s="1203"/>
      <c r="BWE1" s="1203"/>
      <c r="BWF1" s="1203"/>
      <c r="BWG1" s="1203"/>
      <c r="BWH1" s="1203"/>
      <c r="BWI1" s="1203"/>
      <c r="BWJ1" s="1203"/>
      <c r="BWK1" s="1203"/>
      <c r="BWL1" s="1203"/>
      <c r="BWM1" s="1203"/>
      <c r="BWN1" s="1203"/>
      <c r="BWO1" s="1203"/>
      <c r="BWP1" s="1203"/>
      <c r="BWQ1" s="1203"/>
      <c r="BWR1" s="1203"/>
      <c r="BWS1" s="1203"/>
      <c r="BWT1" s="1203"/>
      <c r="BWU1" s="1203"/>
      <c r="BWV1" s="1203"/>
      <c r="BWW1" s="1203"/>
      <c r="BWX1" s="1203"/>
      <c r="BWY1" s="1203"/>
      <c r="BWZ1" s="1203"/>
      <c r="BXA1" s="1203"/>
      <c r="BXB1" s="1203"/>
      <c r="BXC1" s="1203"/>
      <c r="BXD1" s="1203"/>
      <c r="BXE1" s="1203"/>
      <c r="BXF1" s="1203"/>
      <c r="BXG1" s="1203"/>
      <c r="BXH1" s="1203"/>
      <c r="BXI1" s="1203"/>
      <c r="BXJ1" s="1203"/>
      <c r="BXK1" s="1203"/>
      <c r="BXL1" s="1203"/>
      <c r="BXM1" s="1203"/>
      <c r="BXN1" s="1203"/>
      <c r="BXO1" s="1203"/>
      <c r="BXP1" s="1203"/>
      <c r="BXQ1" s="1203"/>
      <c r="BXR1" s="1203"/>
      <c r="BXS1" s="1203"/>
      <c r="BXT1" s="1203"/>
      <c r="BXU1" s="1203"/>
      <c r="BXV1" s="1203"/>
      <c r="BXW1" s="1203"/>
      <c r="BXX1" s="1203"/>
      <c r="BXY1" s="1203"/>
      <c r="BXZ1" s="1203"/>
      <c r="BYA1" s="1203"/>
      <c r="BYB1" s="1203"/>
      <c r="BYC1" s="1203"/>
      <c r="BYD1" s="1203"/>
      <c r="BYE1" s="1203"/>
      <c r="BYF1" s="1203"/>
      <c r="BYG1" s="1203"/>
      <c r="BYH1" s="1203"/>
      <c r="BYI1" s="1203"/>
      <c r="BYJ1" s="1203"/>
      <c r="BYK1" s="1203"/>
      <c r="BYL1" s="1203"/>
      <c r="BYM1" s="1203"/>
      <c r="BYN1" s="1203"/>
      <c r="BYO1" s="1203"/>
      <c r="BYP1" s="1203"/>
      <c r="BYQ1" s="1203"/>
      <c r="BYR1" s="1203"/>
      <c r="BYS1" s="1203"/>
      <c r="BYT1" s="1203"/>
      <c r="BYU1" s="1203"/>
      <c r="BYV1" s="1203"/>
      <c r="BYW1" s="1203"/>
      <c r="BYX1" s="1203"/>
      <c r="BYY1" s="1203"/>
      <c r="BYZ1" s="1203"/>
      <c r="BZA1" s="1203"/>
      <c r="BZB1" s="1203"/>
      <c r="BZC1" s="1203"/>
      <c r="BZD1" s="1203"/>
      <c r="BZE1" s="1203"/>
      <c r="BZF1" s="1203"/>
      <c r="BZG1" s="1203"/>
      <c r="BZH1" s="1203"/>
      <c r="BZI1" s="1203"/>
      <c r="BZJ1" s="1203"/>
      <c r="BZK1" s="1203"/>
      <c r="BZL1" s="1203"/>
      <c r="BZM1" s="1203"/>
      <c r="BZN1" s="1203"/>
      <c r="BZO1" s="1203"/>
      <c r="BZP1" s="1203"/>
      <c r="BZQ1" s="1203"/>
      <c r="BZR1" s="1203"/>
      <c r="BZS1" s="1203"/>
      <c r="BZT1" s="1203"/>
      <c r="BZU1" s="1203"/>
      <c r="BZV1" s="1203"/>
      <c r="BZW1" s="1203"/>
      <c r="BZX1" s="1203"/>
      <c r="BZY1" s="1203"/>
      <c r="BZZ1" s="1203"/>
      <c r="CAA1" s="1203"/>
      <c r="CAB1" s="1203"/>
      <c r="CAC1" s="1203"/>
      <c r="CAD1" s="1203"/>
      <c r="CAE1" s="1203"/>
      <c r="CAF1" s="1203"/>
      <c r="CAG1" s="1203"/>
      <c r="CAH1" s="1203"/>
      <c r="CAI1" s="1203"/>
      <c r="CAJ1" s="1203"/>
      <c r="CAK1" s="1203"/>
      <c r="CAL1" s="1203"/>
      <c r="CAM1" s="1203"/>
      <c r="CAN1" s="1203"/>
      <c r="CAO1" s="1203"/>
      <c r="CAP1" s="1203"/>
      <c r="CAQ1" s="1203"/>
      <c r="CAR1" s="1203"/>
      <c r="CAS1" s="1203"/>
      <c r="CAT1" s="1203"/>
      <c r="CAU1" s="1203"/>
      <c r="CAV1" s="1203"/>
      <c r="CAW1" s="1203"/>
      <c r="CAX1" s="1203"/>
      <c r="CAY1" s="1203"/>
      <c r="CAZ1" s="1203"/>
      <c r="CBA1" s="1203"/>
      <c r="CBB1" s="1203"/>
      <c r="CBC1" s="1203"/>
      <c r="CBD1" s="1203"/>
      <c r="CBE1" s="1203"/>
      <c r="CBF1" s="1203"/>
      <c r="CBG1" s="1203"/>
      <c r="CBH1" s="1203"/>
      <c r="CBI1" s="1203"/>
      <c r="CBJ1" s="1203"/>
      <c r="CBK1" s="1203"/>
      <c r="CBL1" s="1203"/>
      <c r="CBM1" s="1203"/>
      <c r="CBN1" s="1203"/>
      <c r="CBO1" s="1203"/>
      <c r="CBP1" s="1203"/>
      <c r="CBQ1" s="1203"/>
      <c r="CBR1" s="1203"/>
      <c r="CBS1" s="1203"/>
      <c r="CBT1" s="1203"/>
      <c r="CBU1" s="1203"/>
      <c r="CBV1" s="1203"/>
      <c r="CBW1" s="1203"/>
      <c r="CBX1" s="1203"/>
      <c r="CBY1" s="1203"/>
      <c r="CBZ1" s="1203"/>
      <c r="CCA1" s="1203"/>
      <c r="CCB1" s="1203"/>
      <c r="CCC1" s="1203"/>
      <c r="CCD1" s="1203"/>
      <c r="CCE1" s="1203"/>
      <c r="CCF1" s="1203"/>
      <c r="CCG1" s="1203"/>
      <c r="CCH1" s="1203"/>
      <c r="CCI1" s="1203"/>
      <c r="CCJ1" s="1203"/>
      <c r="CCK1" s="1203"/>
      <c r="CCL1" s="1203"/>
      <c r="CCM1" s="1203"/>
      <c r="CCN1" s="1203"/>
      <c r="CCO1" s="1203"/>
      <c r="CCP1" s="1203"/>
      <c r="CCQ1" s="1203"/>
      <c r="CCR1" s="1203"/>
      <c r="CCS1" s="1203"/>
      <c r="CCT1" s="1203"/>
      <c r="CCU1" s="1203"/>
      <c r="CCV1" s="1203"/>
      <c r="CCW1" s="1203"/>
      <c r="CCX1" s="1203"/>
      <c r="CCY1" s="1203"/>
      <c r="CCZ1" s="1203"/>
      <c r="CDA1" s="1203"/>
      <c r="CDB1" s="1203"/>
      <c r="CDC1" s="1203"/>
      <c r="CDD1" s="1203"/>
      <c r="CDE1" s="1203"/>
      <c r="CDF1" s="1203"/>
      <c r="CDG1" s="1203"/>
      <c r="CDH1" s="1203"/>
      <c r="CDI1" s="1203"/>
      <c r="CDJ1" s="1203"/>
      <c r="CDK1" s="1203"/>
      <c r="CDL1" s="1203"/>
      <c r="CDM1" s="1203"/>
      <c r="CDN1" s="1203"/>
      <c r="CDO1" s="1203"/>
      <c r="CDP1" s="1203"/>
      <c r="CDQ1" s="1203"/>
      <c r="CDR1" s="1203"/>
      <c r="CDS1" s="1203"/>
      <c r="CDT1" s="1203"/>
      <c r="CDU1" s="1203"/>
      <c r="CDV1" s="1203"/>
      <c r="CDW1" s="1203"/>
      <c r="CDX1" s="1203"/>
      <c r="CDY1" s="1203"/>
      <c r="CDZ1" s="1203"/>
      <c r="CEA1" s="1203"/>
      <c r="CEB1" s="1203"/>
      <c r="CEC1" s="1203"/>
      <c r="CED1" s="1203"/>
      <c r="CEE1" s="1203"/>
      <c r="CEF1" s="1203"/>
      <c r="CEG1" s="1203"/>
      <c r="CEH1" s="1203"/>
      <c r="CEI1" s="1203"/>
      <c r="CEJ1" s="1203"/>
      <c r="CEK1" s="1203"/>
      <c r="CEL1" s="1203"/>
      <c r="CEM1" s="1203"/>
      <c r="CEN1" s="1203"/>
      <c r="CEO1" s="1203"/>
      <c r="CEP1" s="1203"/>
      <c r="CEQ1" s="1203"/>
      <c r="CER1" s="1203"/>
      <c r="CES1" s="1203"/>
      <c r="CET1" s="1203"/>
      <c r="CEU1" s="1203"/>
      <c r="CEV1" s="1203"/>
      <c r="CEW1" s="1203"/>
      <c r="CEX1" s="1203"/>
      <c r="CEY1" s="1203"/>
      <c r="CEZ1" s="1203"/>
      <c r="CFA1" s="1203"/>
      <c r="CFB1" s="1203"/>
      <c r="CFC1" s="1203"/>
      <c r="CFD1" s="1203"/>
      <c r="CFE1" s="1203"/>
      <c r="CFF1" s="1203"/>
      <c r="CFG1" s="1203"/>
      <c r="CFH1" s="1203"/>
      <c r="CFI1" s="1203"/>
      <c r="CFJ1" s="1203"/>
      <c r="CFK1" s="1203"/>
      <c r="CFL1" s="1203"/>
      <c r="CFM1" s="1203"/>
      <c r="CFN1" s="1203"/>
      <c r="CFO1" s="1203"/>
      <c r="CFP1" s="1203"/>
      <c r="CFQ1" s="1203"/>
      <c r="CFR1" s="1203"/>
      <c r="CFS1" s="1203"/>
      <c r="CFT1" s="1203"/>
      <c r="CFU1" s="1203"/>
      <c r="CFV1" s="1203"/>
      <c r="CFW1" s="1203"/>
      <c r="CFX1" s="1203"/>
      <c r="CFY1" s="1203"/>
      <c r="CFZ1" s="1203"/>
      <c r="CGA1" s="1203"/>
      <c r="CGB1" s="1203"/>
      <c r="CGC1" s="1203"/>
      <c r="CGD1" s="1203"/>
      <c r="CGE1" s="1203"/>
      <c r="CGF1" s="1203"/>
      <c r="CGG1" s="1203"/>
      <c r="CGH1" s="1203"/>
      <c r="CGI1" s="1203"/>
      <c r="CGJ1" s="1203"/>
      <c r="CGK1" s="1203"/>
      <c r="CGL1" s="1203"/>
      <c r="CGM1" s="1203"/>
      <c r="CGN1" s="1203"/>
      <c r="CGO1" s="1203"/>
      <c r="CGP1" s="1203"/>
      <c r="CGQ1" s="1203"/>
      <c r="CGR1" s="1203"/>
      <c r="CGS1" s="1203"/>
      <c r="CGT1" s="1203"/>
      <c r="CGU1" s="1203"/>
      <c r="CGV1" s="1203"/>
      <c r="CGW1" s="1203"/>
      <c r="CGX1" s="1203"/>
      <c r="CGY1" s="1203"/>
      <c r="CGZ1" s="1203"/>
      <c r="CHA1" s="1203"/>
      <c r="CHB1" s="1203"/>
      <c r="CHC1" s="1203"/>
      <c r="CHD1" s="1203"/>
      <c r="CHE1" s="1203"/>
      <c r="CHF1" s="1203"/>
      <c r="CHG1" s="1203"/>
      <c r="CHH1" s="1203"/>
      <c r="CHI1" s="1203"/>
      <c r="CHJ1" s="1203"/>
      <c r="CHK1" s="1203"/>
      <c r="CHL1" s="1203"/>
      <c r="CHM1" s="1203"/>
      <c r="CHN1" s="1203"/>
      <c r="CHO1" s="1203"/>
      <c r="CHP1" s="1203"/>
      <c r="CHQ1" s="1203"/>
      <c r="CHR1" s="1203"/>
      <c r="CHS1" s="1203"/>
      <c r="CHT1" s="1203"/>
      <c r="CHU1" s="1203"/>
      <c r="CHV1" s="1203"/>
      <c r="CHW1" s="1203"/>
      <c r="CHX1" s="1203"/>
      <c r="CHY1" s="1203"/>
      <c r="CHZ1" s="1203"/>
      <c r="CIA1" s="1203"/>
      <c r="CIB1" s="1203"/>
      <c r="CIC1" s="1203"/>
      <c r="CID1" s="1203"/>
      <c r="CIE1" s="1203"/>
      <c r="CIF1" s="1203"/>
      <c r="CIG1" s="1203"/>
      <c r="CIH1" s="1203"/>
      <c r="CII1" s="1203"/>
      <c r="CIJ1" s="1203"/>
      <c r="CIK1" s="1203"/>
      <c r="CIL1" s="1203"/>
      <c r="CIM1" s="1203"/>
      <c r="CIN1" s="1203"/>
      <c r="CIO1" s="1203"/>
      <c r="CIP1" s="1203"/>
      <c r="CIQ1" s="1203"/>
      <c r="CIR1" s="1203"/>
      <c r="CIS1" s="1203"/>
      <c r="CIT1" s="1203"/>
      <c r="CIU1" s="1203"/>
      <c r="CIV1" s="1203"/>
      <c r="CIW1" s="1203"/>
      <c r="CIX1" s="1203"/>
      <c r="CIY1" s="1203"/>
      <c r="CIZ1" s="1203"/>
      <c r="CJA1" s="1203"/>
      <c r="CJB1" s="1203"/>
      <c r="CJC1" s="1203"/>
      <c r="CJD1" s="1203"/>
      <c r="CJE1" s="1203"/>
      <c r="CJF1" s="1203"/>
      <c r="CJG1" s="1203"/>
      <c r="CJH1" s="1203"/>
      <c r="CJI1" s="1203"/>
      <c r="CJJ1" s="1203"/>
      <c r="CJK1" s="1203"/>
      <c r="CJL1" s="1203"/>
      <c r="CJM1" s="1203"/>
      <c r="CJN1" s="1203"/>
      <c r="CJO1" s="1203"/>
      <c r="CJP1" s="1203"/>
      <c r="CJQ1" s="1203"/>
      <c r="CJR1" s="1203"/>
      <c r="CJS1" s="1203"/>
      <c r="CJT1" s="1203"/>
      <c r="CJU1" s="1203"/>
      <c r="CJV1" s="1203"/>
      <c r="CJW1" s="1203"/>
      <c r="CJX1" s="1203"/>
      <c r="CJY1" s="1203"/>
      <c r="CJZ1" s="1203"/>
      <c r="CKA1" s="1203"/>
      <c r="CKB1" s="1203"/>
      <c r="CKC1" s="1203"/>
      <c r="CKD1" s="1203"/>
      <c r="CKE1" s="1203"/>
      <c r="CKF1" s="1203"/>
      <c r="CKG1" s="1203"/>
      <c r="CKH1" s="1203"/>
      <c r="CKI1" s="1203"/>
      <c r="CKJ1" s="1203"/>
      <c r="CKK1" s="1203"/>
      <c r="CKL1" s="1203"/>
      <c r="CKM1" s="1203"/>
      <c r="CKN1" s="1203"/>
      <c r="CKO1" s="1203"/>
      <c r="CKP1" s="1203"/>
      <c r="CKQ1" s="1203"/>
      <c r="CKR1" s="1203"/>
      <c r="CKS1" s="1203"/>
      <c r="CKT1" s="1203"/>
      <c r="CKU1" s="1203"/>
      <c r="CKV1" s="1203"/>
      <c r="CKW1" s="1203"/>
      <c r="CKX1" s="1203"/>
      <c r="CKY1" s="1203"/>
      <c r="CKZ1" s="1203"/>
      <c r="CLA1" s="1203"/>
      <c r="CLB1" s="1203"/>
      <c r="CLC1" s="1203"/>
      <c r="CLD1" s="1203"/>
      <c r="CLE1" s="1203"/>
      <c r="CLF1" s="1203"/>
      <c r="CLG1" s="1203"/>
      <c r="CLH1" s="1203"/>
      <c r="CLI1" s="1203"/>
      <c r="CLJ1" s="1203"/>
      <c r="CLK1" s="1203"/>
      <c r="CLL1" s="1203"/>
      <c r="CLM1" s="1203"/>
      <c r="CLN1" s="1203"/>
      <c r="CLO1" s="1203"/>
      <c r="CLP1" s="1203"/>
      <c r="CLQ1" s="1203"/>
      <c r="CLR1" s="1203"/>
      <c r="CLS1" s="1203"/>
      <c r="CLT1" s="1203"/>
      <c r="CLU1" s="1203"/>
      <c r="CLV1" s="1203"/>
      <c r="CLW1" s="1203"/>
      <c r="CLX1" s="1203"/>
      <c r="CLY1" s="1203"/>
      <c r="CLZ1" s="1203"/>
      <c r="CMA1" s="1203"/>
      <c r="CMB1" s="1203"/>
      <c r="CMC1" s="1203"/>
      <c r="CMD1" s="1203"/>
      <c r="CME1" s="1203"/>
      <c r="CMF1" s="1203"/>
      <c r="CMG1" s="1203"/>
      <c r="CMH1" s="1203"/>
      <c r="CMI1" s="1203"/>
      <c r="CMJ1" s="1203"/>
      <c r="CMK1" s="1203"/>
      <c r="CML1" s="1203"/>
      <c r="CMM1" s="1203"/>
      <c r="CMN1" s="1203"/>
      <c r="CMO1" s="1203"/>
      <c r="CMP1" s="1203"/>
      <c r="CMQ1" s="1203"/>
      <c r="CMR1" s="1203"/>
      <c r="CMS1" s="1203"/>
      <c r="CMT1" s="1203"/>
      <c r="CMU1" s="1203"/>
      <c r="CMV1" s="1203"/>
      <c r="CMW1" s="1203"/>
      <c r="CMX1" s="1203"/>
      <c r="CMY1" s="1203"/>
      <c r="CMZ1" s="1203"/>
      <c r="CNA1" s="1203"/>
      <c r="CNB1" s="1203"/>
      <c r="CNC1" s="1203"/>
      <c r="CND1" s="1203"/>
      <c r="CNE1" s="1203"/>
      <c r="CNF1" s="1203"/>
      <c r="CNG1" s="1203"/>
      <c r="CNH1" s="1203"/>
      <c r="CNI1" s="1203"/>
      <c r="CNJ1" s="1203"/>
      <c r="CNK1" s="1203"/>
      <c r="CNL1" s="1203"/>
      <c r="CNM1" s="1203"/>
      <c r="CNN1" s="1203"/>
      <c r="CNO1" s="1203"/>
      <c r="CNP1" s="1203"/>
      <c r="CNQ1" s="1203"/>
      <c r="CNR1" s="1203"/>
      <c r="CNS1" s="1203"/>
      <c r="CNT1" s="1203"/>
      <c r="CNU1" s="1203"/>
      <c r="CNV1" s="1203"/>
      <c r="CNW1" s="1203"/>
      <c r="CNX1" s="1203"/>
      <c r="CNY1" s="1203"/>
      <c r="CNZ1" s="1203"/>
      <c r="COA1" s="1203"/>
      <c r="COB1" s="1203"/>
      <c r="COC1" s="1203"/>
      <c r="COD1" s="1203"/>
      <c r="COE1" s="1203"/>
      <c r="COF1" s="1203"/>
      <c r="COG1" s="1203"/>
      <c r="COH1" s="1203"/>
      <c r="COI1" s="1203"/>
      <c r="COJ1" s="1203"/>
      <c r="COK1" s="1203"/>
      <c r="COL1" s="1203"/>
      <c r="COM1" s="1203"/>
      <c r="CON1" s="1203"/>
      <c r="COO1" s="1203"/>
      <c r="COP1" s="1203"/>
      <c r="COQ1" s="1203"/>
      <c r="COR1" s="1203"/>
      <c r="COS1" s="1203"/>
      <c r="COT1" s="1203"/>
      <c r="COU1" s="1203"/>
      <c r="COV1" s="1203"/>
      <c r="COW1" s="1203"/>
      <c r="COX1" s="1203"/>
      <c r="COY1" s="1203"/>
      <c r="COZ1" s="1203"/>
      <c r="CPA1" s="1203"/>
      <c r="CPB1" s="1203"/>
      <c r="CPC1" s="1203"/>
      <c r="CPD1" s="1203"/>
      <c r="CPE1" s="1203"/>
      <c r="CPF1" s="1203"/>
      <c r="CPG1" s="1203"/>
      <c r="CPH1" s="1203"/>
      <c r="CPI1" s="1203"/>
      <c r="CPJ1" s="1203"/>
      <c r="CPK1" s="1203"/>
      <c r="CPL1" s="1203"/>
      <c r="CPM1" s="1203"/>
      <c r="CPN1" s="1203"/>
      <c r="CPO1" s="1203"/>
      <c r="CPP1" s="1203"/>
      <c r="CPQ1" s="1203"/>
      <c r="CPR1" s="1203"/>
      <c r="CPS1" s="1203"/>
      <c r="CPT1" s="1203"/>
      <c r="CPU1" s="1203"/>
      <c r="CPV1" s="1203"/>
      <c r="CPW1" s="1203"/>
      <c r="CPX1" s="1203"/>
      <c r="CPY1" s="1203"/>
      <c r="CPZ1" s="1203"/>
      <c r="CQA1" s="1203"/>
      <c r="CQB1" s="1203"/>
      <c r="CQC1" s="1203"/>
      <c r="CQD1" s="1203"/>
      <c r="CQE1" s="1203"/>
      <c r="CQF1" s="1203"/>
      <c r="CQG1" s="1203"/>
      <c r="CQH1" s="1203"/>
      <c r="CQI1" s="1203"/>
      <c r="CQJ1" s="1203"/>
      <c r="CQK1" s="1203"/>
      <c r="CQL1" s="1203"/>
      <c r="CQM1" s="1203"/>
      <c r="CQN1" s="1203"/>
      <c r="CQO1" s="1203"/>
      <c r="CQP1" s="1203"/>
      <c r="CQQ1" s="1203"/>
      <c r="CQR1" s="1203"/>
      <c r="CQS1" s="1203"/>
      <c r="CQT1" s="1203"/>
      <c r="CQU1" s="1203"/>
      <c r="CQV1" s="1203"/>
      <c r="CQW1" s="1203"/>
      <c r="CQX1" s="1203"/>
      <c r="CQY1" s="1203"/>
      <c r="CQZ1" s="1203"/>
      <c r="CRA1" s="1203"/>
      <c r="CRB1" s="1203"/>
      <c r="CRC1" s="1203"/>
      <c r="CRD1" s="1203"/>
      <c r="CRE1" s="1203"/>
      <c r="CRF1" s="1203"/>
      <c r="CRG1" s="1203"/>
      <c r="CRH1" s="1203"/>
      <c r="CRI1" s="1203"/>
      <c r="CRJ1" s="1203"/>
      <c r="CRK1" s="1203"/>
      <c r="CRL1" s="1203"/>
      <c r="CRM1" s="1203"/>
      <c r="CRN1" s="1203"/>
      <c r="CRO1" s="1203"/>
      <c r="CRP1" s="1203"/>
      <c r="CRQ1" s="1203"/>
      <c r="CRR1" s="1203"/>
      <c r="CRS1" s="1203"/>
      <c r="CRT1" s="1203"/>
      <c r="CRU1" s="1203"/>
      <c r="CRV1" s="1203"/>
      <c r="CRW1" s="1203"/>
      <c r="CRX1" s="1203"/>
      <c r="CRY1" s="1203"/>
      <c r="CRZ1" s="1203"/>
      <c r="CSA1" s="1203"/>
      <c r="CSB1" s="1203"/>
      <c r="CSC1" s="1203"/>
      <c r="CSD1" s="1203"/>
      <c r="CSE1" s="1203"/>
      <c r="CSF1" s="1203"/>
      <c r="CSG1" s="1203"/>
      <c r="CSH1" s="1203"/>
      <c r="CSI1" s="1203"/>
      <c r="CSJ1" s="1203"/>
      <c r="CSK1" s="1203"/>
      <c r="CSL1" s="1203"/>
      <c r="CSM1" s="1203"/>
      <c r="CSN1" s="1203"/>
      <c r="CSO1" s="1203"/>
      <c r="CSP1" s="1203"/>
      <c r="CSQ1" s="1203"/>
      <c r="CSR1" s="1203"/>
      <c r="CSS1" s="1203"/>
      <c r="CST1" s="1203"/>
      <c r="CSU1" s="1203"/>
      <c r="CSV1" s="1203"/>
      <c r="CSW1" s="1203"/>
      <c r="CSX1" s="1203"/>
      <c r="CSY1" s="1203"/>
      <c r="CSZ1" s="1203"/>
      <c r="CTA1" s="1203"/>
      <c r="CTB1" s="1203"/>
      <c r="CTC1" s="1203"/>
      <c r="CTD1" s="1203"/>
      <c r="CTE1" s="1203"/>
      <c r="CTF1" s="1203"/>
      <c r="CTG1" s="1203"/>
      <c r="CTH1" s="1203"/>
      <c r="CTI1" s="1203"/>
      <c r="CTJ1" s="1203"/>
      <c r="CTK1" s="1203"/>
      <c r="CTL1" s="1203"/>
      <c r="CTM1" s="1203"/>
      <c r="CTN1" s="1203"/>
      <c r="CTO1" s="1203"/>
      <c r="CTP1" s="1203"/>
      <c r="CTQ1" s="1203"/>
      <c r="CTR1" s="1203"/>
      <c r="CTS1" s="1203"/>
      <c r="CTT1" s="1203"/>
      <c r="CTU1" s="1203"/>
      <c r="CTV1" s="1203"/>
      <c r="CTW1" s="1203"/>
      <c r="CTX1" s="1203"/>
      <c r="CTY1" s="1203"/>
      <c r="CTZ1" s="1203"/>
      <c r="CUA1" s="1203"/>
      <c r="CUB1" s="1203"/>
      <c r="CUC1" s="1203"/>
      <c r="CUD1" s="1203"/>
      <c r="CUE1" s="1203"/>
      <c r="CUF1" s="1203"/>
      <c r="CUG1" s="1203"/>
      <c r="CUH1" s="1203"/>
      <c r="CUI1" s="1203"/>
      <c r="CUJ1" s="1203"/>
      <c r="CUK1" s="1203"/>
      <c r="CUL1" s="1203"/>
      <c r="CUM1" s="1203"/>
      <c r="CUN1" s="1203"/>
      <c r="CUO1" s="1203"/>
      <c r="CUP1" s="1203"/>
      <c r="CUQ1" s="1203"/>
      <c r="CUR1" s="1203"/>
      <c r="CUS1" s="1203"/>
      <c r="CUT1" s="1203"/>
      <c r="CUU1" s="1203"/>
      <c r="CUV1" s="1203"/>
      <c r="CUW1" s="1203"/>
      <c r="CUX1" s="1203"/>
      <c r="CUY1" s="1203"/>
      <c r="CUZ1" s="1203"/>
      <c r="CVA1" s="1203"/>
      <c r="CVB1" s="1203"/>
      <c r="CVC1" s="1203"/>
      <c r="CVD1" s="1203"/>
      <c r="CVE1" s="1203"/>
      <c r="CVF1" s="1203"/>
      <c r="CVG1" s="1203"/>
      <c r="CVH1" s="1203"/>
      <c r="CVI1" s="1203"/>
      <c r="CVJ1" s="1203"/>
      <c r="CVK1" s="1203"/>
      <c r="CVL1" s="1203"/>
      <c r="CVM1" s="1203"/>
      <c r="CVN1" s="1203"/>
      <c r="CVO1" s="1203"/>
      <c r="CVP1" s="1203"/>
      <c r="CVQ1" s="1203"/>
      <c r="CVR1" s="1203"/>
      <c r="CVS1" s="1203"/>
      <c r="CVT1" s="1203"/>
      <c r="CVU1" s="1203"/>
      <c r="CVV1" s="1203"/>
      <c r="CVW1" s="1203"/>
      <c r="CVX1" s="1203"/>
      <c r="CVY1" s="1203"/>
      <c r="CVZ1" s="1203"/>
      <c r="CWA1" s="1203"/>
      <c r="CWB1" s="1203"/>
      <c r="CWC1" s="1203"/>
      <c r="CWD1" s="1203"/>
      <c r="CWE1" s="1203"/>
      <c r="CWF1" s="1203"/>
      <c r="CWG1" s="1203"/>
      <c r="CWH1" s="1203"/>
      <c r="CWI1" s="1203"/>
      <c r="CWJ1" s="1203"/>
      <c r="CWK1" s="1203"/>
      <c r="CWL1" s="1203"/>
      <c r="CWM1" s="1203"/>
      <c r="CWN1" s="1203"/>
      <c r="CWO1" s="1203"/>
      <c r="CWP1" s="1203"/>
      <c r="CWQ1" s="1203"/>
      <c r="CWR1" s="1203"/>
      <c r="CWS1" s="1203"/>
      <c r="CWT1" s="1203"/>
      <c r="CWU1" s="1203"/>
      <c r="CWV1" s="1203"/>
      <c r="CWW1" s="1203"/>
      <c r="CWX1" s="1203"/>
      <c r="CWY1" s="1203"/>
      <c r="CWZ1" s="1203"/>
      <c r="CXA1" s="1203"/>
      <c r="CXB1" s="1203"/>
      <c r="CXC1" s="1203"/>
      <c r="CXD1" s="1203"/>
      <c r="CXE1" s="1203"/>
      <c r="CXF1" s="1203"/>
      <c r="CXG1" s="1203"/>
      <c r="CXH1" s="1203"/>
      <c r="CXI1" s="1203"/>
      <c r="CXJ1" s="1203"/>
      <c r="CXK1" s="1203"/>
      <c r="CXL1" s="1203"/>
      <c r="CXM1" s="1203"/>
      <c r="CXN1" s="1203"/>
      <c r="CXO1" s="1203"/>
      <c r="CXP1" s="1203"/>
      <c r="CXQ1" s="1203"/>
      <c r="CXR1" s="1203"/>
      <c r="CXS1" s="1203"/>
      <c r="CXT1" s="1203"/>
      <c r="CXU1" s="1203"/>
      <c r="CXV1" s="1203"/>
      <c r="CXW1" s="1203"/>
      <c r="CXX1" s="1203"/>
      <c r="CXY1" s="1203"/>
      <c r="CXZ1" s="1203"/>
      <c r="CYA1" s="1203"/>
      <c r="CYB1" s="1203"/>
      <c r="CYC1" s="1203"/>
      <c r="CYD1" s="1203"/>
      <c r="CYE1" s="1203"/>
      <c r="CYF1" s="1203"/>
      <c r="CYG1" s="1203"/>
      <c r="CYH1" s="1203"/>
      <c r="CYI1" s="1203"/>
      <c r="CYJ1" s="1203"/>
      <c r="CYK1" s="1203"/>
      <c r="CYL1" s="1203"/>
      <c r="CYM1" s="1203"/>
      <c r="CYN1" s="1203"/>
      <c r="CYO1" s="1203"/>
      <c r="CYP1" s="1203"/>
      <c r="CYQ1" s="1203"/>
      <c r="CYR1" s="1203"/>
      <c r="CYS1" s="1203"/>
      <c r="CYT1" s="1203"/>
      <c r="CYU1" s="1203"/>
      <c r="CYV1" s="1203"/>
      <c r="CYW1" s="1203"/>
      <c r="CYX1" s="1203"/>
      <c r="CYY1" s="1203"/>
      <c r="CYZ1" s="1203"/>
      <c r="CZA1" s="1203"/>
      <c r="CZB1" s="1203"/>
      <c r="CZC1" s="1203"/>
      <c r="CZD1" s="1203"/>
      <c r="CZE1" s="1203"/>
      <c r="CZF1" s="1203"/>
      <c r="CZG1" s="1203"/>
      <c r="CZH1" s="1203"/>
      <c r="CZI1" s="1203"/>
      <c r="CZJ1" s="1203"/>
      <c r="CZK1" s="1203"/>
      <c r="CZL1" s="1203"/>
      <c r="CZM1" s="1203"/>
      <c r="CZN1" s="1203"/>
      <c r="CZO1" s="1203"/>
      <c r="CZP1" s="1203"/>
      <c r="CZQ1" s="1203"/>
      <c r="CZR1" s="1203"/>
      <c r="CZS1" s="1203"/>
      <c r="CZT1" s="1203"/>
      <c r="CZU1" s="1203"/>
      <c r="CZV1" s="1203"/>
      <c r="CZW1" s="1203"/>
      <c r="CZX1" s="1203"/>
      <c r="CZY1" s="1203"/>
      <c r="CZZ1" s="1203"/>
      <c r="DAA1" s="1203"/>
      <c r="DAB1" s="1203"/>
      <c r="DAC1" s="1203"/>
      <c r="DAD1" s="1203"/>
      <c r="DAE1" s="1203"/>
      <c r="DAF1" s="1203"/>
      <c r="DAG1" s="1203"/>
      <c r="DAH1" s="1203"/>
      <c r="DAI1" s="1203"/>
      <c r="DAJ1" s="1203"/>
      <c r="DAK1" s="1203"/>
      <c r="DAL1" s="1203"/>
      <c r="DAM1" s="1203"/>
      <c r="DAN1" s="1203"/>
      <c r="DAO1" s="1203"/>
      <c r="DAP1" s="1203"/>
      <c r="DAQ1" s="1203"/>
      <c r="DAR1" s="1203"/>
      <c r="DAS1" s="1203"/>
      <c r="DAT1" s="1203"/>
      <c r="DAU1" s="1203"/>
      <c r="DAV1" s="1203"/>
      <c r="DAW1" s="1203"/>
      <c r="DAX1" s="1203"/>
      <c r="DAY1" s="1203"/>
      <c r="DAZ1" s="1203"/>
      <c r="DBA1" s="1203"/>
      <c r="DBB1" s="1203"/>
      <c r="DBC1" s="1203"/>
      <c r="DBD1" s="1203"/>
      <c r="DBE1" s="1203"/>
      <c r="DBF1" s="1203"/>
      <c r="DBG1" s="1203"/>
      <c r="DBH1" s="1203"/>
      <c r="DBI1" s="1203"/>
      <c r="DBJ1" s="1203"/>
      <c r="DBK1" s="1203"/>
      <c r="DBL1" s="1203"/>
      <c r="DBM1" s="1203"/>
      <c r="DBN1" s="1203"/>
      <c r="DBO1" s="1203"/>
      <c r="DBP1" s="1203"/>
      <c r="DBQ1" s="1203"/>
      <c r="DBR1" s="1203"/>
      <c r="DBS1" s="1203"/>
      <c r="DBT1" s="1203"/>
      <c r="DBU1" s="1203"/>
      <c r="DBV1" s="1203"/>
      <c r="DBW1" s="1203"/>
      <c r="DBX1" s="1203"/>
      <c r="DBY1" s="1203"/>
      <c r="DBZ1" s="1203"/>
      <c r="DCA1" s="1203"/>
      <c r="DCB1" s="1203"/>
      <c r="DCC1" s="1203"/>
      <c r="DCD1" s="1203"/>
      <c r="DCE1" s="1203"/>
      <c r="DCF1" s="1203"/>
      <c r="DCG1" s="1203"/>
      <c r="DCH1" s="1203"/>
      <c r="DCI1" s="1203"/>
      <c r="DCJ1" s="1203"/>
      <c r="DCK1" s="1203"/>
      <c r="DCL1" s="1203"/>
      <c r="DCM1" s="1203"/>
      <c r="DCN1" s="1203"/>
      <c r="DCO1" s="1203"/>
      <c r="DCP1" s="1203"/>
      <c r="DCQ1" s="1203"/>
      <c r="DCR1" s="1203"/>
      <c r="DCS1" s="1203"/>
      <c r="DCT1" s="1203"/>
      <c r="DCU1" s="1203"/>
      <c r="DCV1" s="1203"/>
      <c r="DCW1" s="1203"/>
      <c r="DCX1" s="1203"/>
      <c r="DCY1" s="1203"/>
      <c r="DCZ1" s="1203"/>
      <c r="DDA1" s="1203"/>
      <c r="DDB1" s="1203"/>
      <c r="DDC1" s="1203"/>
      <c r="DDD1" s="1203"/>
      <c r="DDE1" s="1203"/>
      <c r="DDF1" s="1203"/>
      <c r="DDG1" s="1203"/>
      <c r="DDH1" s="1203"/>
      <c r="DDI1" s="1203"/>
      <c r="DDJ1" s="1203"/>
      <c r="DDK1" s="1203"/>
      <c r="DDL1" s="1203"/>
      <c r="DDM1" s="1203"/>
      <c r="DDN1" s="1203"/>
      <c r="DDO1" s="1203"/>
      <c r="DDP1" s="1203"/>
      <c r="DDQ1" s="1203"/>
      <c r="DDR1" s="1203"/>
      <c r="DDS1" s="1203"/>
      <c r="DDT1" s="1203"/>
      <c r="DDU1" s="1203"/>
      <c r="DDV1" s="1203"/>
      <c r="DDW1" s="1203"/>
      <c r="DDX1" s="1203"/>
      <c r="DDY1" s="1203"/>
      <c r="DDZ1" s="1203"/>
      <c r="DEA1" s="1203"/>
      <c r="DEB1" s="1203"/>
      <c r="DEC1" s="1203"/>
      <c r="DED1" s="1203"/>
      <c r="DEE1" s="1203"/>
      <c r="DEF1" s="1203"/>
      <c r="DEG1" s="1203"/>
      <c r="DEH1" s="1203"/>
      <c r="DEI1" s="1203"/>
      <c r="DEJ1" s="1203"/>
      <c r="DEK1" s="1203"/>
      <c r="DEL1" s="1203"/>
      <c r="DEM1" s="1203"/>
      <c r="DEN1" s="1203"/>
      <c r="DEO1" s="1203"/>
      <c r="DEP1" s="1203"/>
      <c r="DEQ1" s="1203"/>
      <c r="DER1" s="1203"/>
      <c r="DES1" s="1203"/>
      <c r="DET1" s="1203"/>
      <c r="DEU1" s="1203"/>
      <c r="DEV1" s="1203"/>
      <c r="DEW1" s="1203"/>
      <c r="DEX1" s="1203"/>
      <c r="DEY1" s="1203"/>
      <c r="DEZ1" s="1203"/>
      <c r="DFA1" s="1203"/>
      <c r="DFB1" s="1203"/>
      <c r="DFC1" s="1203"/>
      <c r="DFD1" s="1203"/>
      <c r="DFE1" s="1203"/>
      <c r="DFF1" s="1203"/>
      <c r="DFG1" s="1203"/>
      <c r="DFH1" s="1203"/>
      <c r="DFI1" s="1203"/>
      <c r="DFJ1" s="1203"/>
      <c r="DFK1" s="1203"/>
      <c r="DFL1" s="1203"/>
      <c r="DFM1" s="1203"/>
      <c r="DFN1" s="1203"/>
      <c r="DFO1" s="1203"/>
      <c r="DFP1" s="1203"/>
      <c r="DFQ1" s="1203"/>
      <c r="DFR1" s="1203"/>
      <c r="DFS1" s="1203"/>
      <c r="DFT1" s="1203"/>
      <c r="DFU1" s="1203"/>
      <c r="DFV1" s="1203"/>
      <c r="DFW1" s="1203"/>
      <c r="DFX1" s="1203"/>
      <c r="DFY1" s="1203"/>
      <c r="DFZ1" s="1203"/>
      <c r="DGA1" s="1203"/>
      <c r="DGB1" s="1203"/>
      <c r="DGC1" s="1203"/>
      <c r="DGD1" s="1203"/>
      <c r="DGE1" s="1203"/>
      <c r="DGF1" s="1203"/>
      <c r="DGG1" s="1203"/>
      <c r="DGH1" s="1203"/>
      <c r="DGI1" s="1203"/>
      <c r="DGJ1" s="1203"/>
      <c r="DGK1" s="1203"/>
      <c r="DGL1" s="1203"/>
      <c r="DGM1" s="1203"/>
      <c r="DGN1" s="1203"/>
      <c r="DGO1" s="1203"/>
      <c r="DGP1" s="1203"/>
      <c r="DGQ1" s="1203"/>
      <c r="DGR1" s="1203"/>
      <c r="DGS1" s="1203"/>
      <c r="DGT1" s="1203"/>
      <c r="DGU1" s="1203"/>
      <c r="DGV1" s="1203"/>
      <c r="DGW1" s="1203"/>
      <c r="DGX1" s="1203"/>
      <c r="DGY1" s="1203"/>
      <c r="DGZ1" s="1203"/>
      <c r="DHA1" s="1203"/>
      <c r="DHB1" s="1203"/>
      <c r="DHC1" s="1203"/>
      <c r="DHD1" s="1203"/>
      <c r="DHE1" s="1203"/>
      <c r="DHF1" s="1203"/>
      <c r="DHG1" s="1203"/>
      <c r="DHH1" s="1203"/>
      <c r="DHI1" s="1203"/>
      <c r="DHJ1" s="1203"/>
      <c r="DHK1" s="1203"/>
      <c r="DHL1" s="1203"/>
      <c r="DHM1" s="1203"/>
      <c r="DHN1" s="1203"/>
      <c r="DHO1" s="1203"/>
      <c r="DHP1" s="1203"/>
      <c r="DHQ1" s="1203"/>
      <c r="DHR1" s="1203"/>
      <c r="DHS1" s="1203"/>
      <c r="DHT1" s="1203"/>
      <c r="DHU1" s="1203"/>
      <c r="DHV1" s="1203"/>
      <c r="DHW1" s="1203"/>
      <c r="DHX1" s="1203"/>
      <c r="DHY1" s="1203"/>
      <c r="DHZ1" s="1203"/>
      <c r="DIA1" s="1203"/>
      <c r="DIB1" s="1203"/>
      <c r="DIC1" s="1203"/>
      <c r="DID1" s="1203"/>
      <c r="DIE1" s="1203"/>
      <c r="DIF1" s="1203"/>
      <c r="DIG1" s="1203"/>
      <c r="DIH1" s="1203"/>
      <c r="DII1" s="1203"/>
      <c r="DIJ1" s="1203"/>
      <c r="DIK1" s="1203"/>
      <c r="DIL1" s="1203"/>
      <c r="DIM1" s="1203"/>
      <c r="DIN1" s="1203"/>
      <c r="DIO1" s="1203"/>
      <c r="DIP1" s="1203"/>
      <c r="DIQ1" s="1203"/>
      <c r="DIR1" s="1203"/>
      <c r="DIS1" s="1203"/>
      <c r="DIT1" s="1203"/>
      <c r="DIU1" s="1203"/>
      <c r="DIV1" s="1203"/>
      <c r="DIW1" s="1203"/>
      <c r="DIX1" s="1203"/>
      <c r="DIY1" s="1203"/>
      <c r="DIZ1" s="1203"/>
      <c r="DJA1" s="1203"/>
      <c r="DJB1" s="1203"/>
      <c r="DJC1" s="1203"/>
      <c r="DJD1" s="1203"/>
      <c r="DJE1" s="1203"/>
      <c r="DJF1" s="1203"/>
      <c r="DJG1" s="1203"/>
      <c r="DJH1" s="1203"/>
      <c r="DJI1" s="1203"/>
      <c r="DJJ1" s="1203"/>
      <c r="DJK1" s="1203"/>
      <c r="DJL1" s="1203"/>
      <c r="DJM1" s="1203"/>
      <c r="DJN1" s="1203"/>
      <c r="DJO1" s="1203"/>
      <c r="DJP1" s="1203"/>
      <c r="DJQ1" s="1203"/>
      <c r="DJR1" s="1203"/>
      <c r="DJS1" s="1203"/>
      <c r="DJT1" s="1203"/>
      <c r="DJU1" s="1203"/>
      <c r="DJV1" s="1203"/>
      <c r="DJW1" s="1203"/>
      <c r="DJX1" s="1203"/>
      <c r="DJY1" s="1203"/>
      <c r="DJZ1" s="1203"/>
      <c r="DKA1" s="1203"/>
      <c r="DKB1" s="1203"/>
      <c r="DKC1" s="1203"/>
      <c r="DKD1" s="1203"/>
      <c r="DKE1" s="1203"/>
      <c r="DKF1" s="1203"/>
      <c r="DKG1" s="1203"/>
      <c r="DKH1" s="1203"/>
      <c r="DKI1" s="1203"/>
      <c r="DKJ1" s="1203"/>
      <c r="DKK1" s="1203"/>
      <c r="DKL1" s="1203"/>
      <c r="DKM1" s="1203"/>
      <c r="DKN1" s="1203"/>
      <c r="DKO1" s="1203"/>
      <c r="DKP1" s="1203"/>
      <c r="DKQ1" s="1203"/>
      <c r="DKR1" s="1203"/>
      <c r="DKS1" s="1203"/>
      <c r="DKT1" s="1203"/>
      <c r="DKU1" s="1203"/>
      <c r="DKV1" s="1203"/>
      <c r="DKW1" s="1203"/>
      <c r="DKX1" s="1203"/>
      <c r="DKY1" s="1203"/>
      <c r="DKZ1" s="1203"/>
      <c r="DLA1" s="1203"/>
      <c r="DLB1" s="1203"/>
      <c r="DLC1" s="1203"/>
      <c r="DLD1" s="1203"/>
      <c r="DLE1" s="1203"/>
      <c r="DLF1" s="1203"/>
      <c r="DLG1" s="1203"/>
      <c r="DLH1" s="1203"/>
      <c r="DLI1" s="1203"/>
      <c r="DLJ1" s="1203"/>
      <c r="DLK1" s="1203"/>
      <c r="DLL1" s="1203"/>
      <c r="DLM1" s="1203"/>
      <c r="DLN1" s="1203"/>
      <c r="DLO1" s="1203"/>
      <c r="DLP1" s="1203"/>
      <c r="DLQ1" s="1203"/>
      <c r="DLR1" s="1203"/>
      <c r="DLS1" s="1203"/>
      <c r="DLT1" s="1203"/>
      <c r="DLU1" s="1203"/>
      <c r="DLV1" s="1203"/>
      <c r="DLW1" s="1203"/>
      <c r="DLX1" s="1203"/>
      <c r="DLY1" s="1203"/>
      <c r="DLZ1" s="1203"/>
      <c r="DMA1" s="1203"/>
      <c r="DMB1" s="1203"/>
      <c r="DMC1" s="1203"/>
      <c r="DMD1" s="1203"/>
      <c r="DME1" s="1203"/>
      <c r="DMF1" s="1203"/>
      <c r="DMG1" s="1203"/>
      <c r="DMH1" s="1203"/>
      <c r="DMI1" s="1203"/>
      <c r="DMJ1" s="1203"/>
      <c r="DMK1" s="1203"/>
      <c r="DML1" s="1203"/>
      <c r="DMM1" s="1203"/>
      <c r="DMN1" s="1203"/>
      <c r="DMO1" s="1203"/>
      <c r="DMP1" s="1203"/>
      <c r="DMQ1" s="1203"/>
      <c r="DMR1" s="1203"/>
      <c r="DMS1" s="1203"/>
      <c r="DMT1" s="1203"/>
      <c r="DMU1" s="1203"/>
      <c r="DMV1" s="1203"/>
      <c r="DMW1" s="1203"/>
      <c r="DMX1" s="1203"/>
      <c r="DMY1" s="1203"/>
      <c r="DMZ1" s="1203"/>
      <c r="DNA1" s="1203"/>
      <c r="DNB1" s="1203"/>
      <c r="DNC1" s="1203"/>
      <c r="DND1" s="1203"/>
      <c r="DNE1" s="1203"/>
      <c r="DNF1" s="1203"/>
      <c r="DNG1" s="1203"/>
      <c r="DNH1" s="1203"/>
      <c r="DNI1" s="1203"/>
      <c r="DNJ1" s="1203"/>
      <c r="DNK1" s="1203"/>
      <c r="DNL1" s="1203"/>
      <c r="DNM1" s="1203"/>
      <c r="DNN1" s="1203"/>
      <c r="DNO1" s="1203"/>
      <c r="DNP1" s="1203"/>
      <c r="DNQ1" s="1203"/>
      <c r="DNR1" s="1203"/>
      <c r="DNS1" s="1203"/>
      <c r="DNT1" s="1203"/>
      <c r="DNU1" s="1203"/>
      <c r="DNV1" s="1203"/>
      <c r="DNW1" s="1203"/>
      <c r="DNX1" s="1203"/>
      <c r="DNY1" s="1203"/>
      <c r="DNZ1" s="1203"/>
      <c r="DOA1" s="1203"/>
      <c r="DOB1" s="1203"/>
      <c r="DOC1" s="1203"/>
      <c r="DOD1" s="1203"/>
      <c r="DOE1" s="1203"/>
      <c r="DOF1" s="1203"/>
      <c r="DOG1" s="1203"/>
      <c r="DOH1" s="1203"/>
      <c r="DOI1" s="1203"/>
      <c r="DOJ1" s="1203"/>
      <c r="DOK1" s="1203"/>
      <c r="DOL1" s="1203"/>
      <c r="DOM1" s="1203"/>
      <c r="DON1" s="1203"/>
      <c r="DOO1" s="1203"/>
      <c r="DOP1" s="1203"/>
      <c r="DOQ1" s="1203"/>
      <c r="DOR1" s="1203"/>
      <c r="DOS1" s="1203"/>
      <c r="DOT1" s="1203"/>
      <c r="DOU1" s="1203"/>
      <c r="DOV1" s="1203"/>
      <c r="DOW1" s="1203"/>
      <c r="DOX1" s="1203"/>
      <c r="DOY1" s="1203"/>
      <c r="DOZ1" s="1203"/>
      <c r="DPA1" s="1203"/>
      <c r="DPB1" s="1203"/>
      <c r="DPC1" s="1203"/>
      <c r="DPD1" s="1203"/>
      <c r="DPE1" s="1203"/>
      <c r="DPF1" s="1203"/>
      <c r="DPG1" s="1203"/>
      <c r="DPH1" s="1203"/>
      <c r="DPI1" s="1203"/>
      <c r="DPJ1" s="1203"/>
      <c r="DPK1" s="1203"/>
      <c r="DPL1" s="1203"/>
      <c r="DPM1" s="1203"/>
      <c r="DPN1" s="1203"/>
      <c r="DPO1" s="1203"/>
      <c r="DPP1" s="1203"/>
      <c r="DPQ1" s="1203"/>
      <c r="DPR1" s="1203"/>
      <c r="DPS1" s="1203"/>
      <c r="DPT1" s="1203"/>
      <c r="DPU1" s="1203"/>
      <c r="DPV1" s="1203"/>
      <c r="DPW1" s="1203"/>
      <c r="DPX1" s="1203"/>
      <c r="DPY1" s="1203"/>
      <c r="DPZ1" s="1203"/>
      <c r="DQA1" s="1203"/>
      <c r="DQB1" s="1203"/>
      <c r="DQC1" s="1203"/>
      <c r="DQD1" s="1203"/>
      <c r="DQE1" s="1203"/>
      <c r="DQF1" s="1203"/>
      <c r="DQG1" s="1203"/>
      <c r="DQH1" s="1203"/>
      <c r="DQI1" s="1203"/>
      <c r="DQJ1" s="1203"/>
      <c r="DQK1" s="1203"/>
      <c r="DQL1" s="1203"/>
      <c r="DQM1" s="1203"/>
      <c r="DQN1" s="1203"/>
      <c r="DQO1" s="1203"/>
      <c r="DQP1" s="1203"/>
      <c r="DQQ1" s="1203"/>
      <c r="DQR1" s="1203"/>
      <c r="DQS1" s="1203"/>
      <c r="DQT1" s="1203"/>
      <c r="DQU1" s="1203"/>
      <c r="DQV1" s="1203"/>
      <c r="DQW1" s="1203"/>
      <c r="DQX1" s="1203"/>
      <c r="DQY1" s="1203"/>
      <c r="DQZ1" s="1203"/>
      <c r="DRA1" s="1203"/>
      <c r="DRB1" s="1203"/>
      <c r="DRC1" s="1203"/>
      <c r="DRD1" s="1203"/>
      <c r="DRE1" s="1203"/>
      <c r="DRF1" s="1203"/>
      <c r="DRG1" s="1203"/>
      <c r="DRH1" s="1203"/>
      <c r="DRI1" s="1203"/>
      <c r="DRJ1" s="1203"/>
      <c r="DRK1" s="1203"/>
      <c r="DRL1" s="1203"/>
      <c r="DRM1" s="1203"/>
      <c r="DRN1" s="1203"/>
      <c r="DRO1" s="1203"/>
      <c r="DRP1" s="1203"/>
      <c r="DRQ1" s="1203"/>
      <c r="DRR1" s="1203"/>
      <c r="DRS1" s="1203"/>
      <c r="DRT1" s="1203"/>
      <c r="DRU1" s="1203"/>
      <c r="DRV1" s="1203"/>
      <c r="DRW1" s="1203"/>
      <c r="DRX1" s="1203"/>
      <c r="DRY1" s="1203"/>
      <c r="DRZ1" s="1203"/>
      <c r="DSA1" s="1203"/>
      <c r="DSB1" s="1203"/>
      <c r="DSC1" s="1203"/>
      <c r="DSD1" s="1203"/>
      <c r="DSE1" s="1203"/>
      <c r="DSF1" s="1203"/>
      <c r="DSG1" s="1203"/>
      <c r="DSH1" s="1203"/>
      <c r="DSI1" s="1203"/>
      <c r="DSJ1" s="1203"/>
      <c r="DSK1" s="1203"/>
      <c r="DSL1" s="1203"/>
      <c r="DSM1" s="1203"/>
      <c r="DSN1" s="1203"/>
      <c r="DSO1" s="1203"/>
      <c r="DSP1" s="1203"/>
      <c r="DSQ1" s="1203"/>
      <c r="DSR1" s="1203"/>
      <c r="DSS1" s="1203"/>
      <c r="DST1" s="1203"/>
      <c r="DSU1" s="1203"/>
      <c r="DSV1" s="1203"/>
      <c r="DSW1" s="1203"/>
      <c r="DSX1" s="1203"/>
      <c r="DSY1" s="1203"/>
      <c r="DSZ1" s="1203"/>
      <c r="DTA1" s="1203"/>
      <c r="DTB1" s="1203"/>
      <c r="DTC1" s="1203"/>
      <c r="DTD1" s="1203"/>
      <c r="DTE1" s="1203"/>
      <c r="DTF1" s="1203"/>
      <c r="DTG1" s="1203"/>
      <c r="DTH1" s="1203"/>
      <c r="DTI1" s="1203"/>
      <c r="DTJ1" s="1203"/>
      <c r="DTK1" s="1203"/>
      <c r="DTL1" s="1203"/>
      <c r="DTM1" s="1203"/>
      <c r="DTN1" s="1203"/>
      <c r="DTO1" s="1203"/>
      <c r="DTP1" s="1203"/>
      <c r="DTQ1" s="1203"/>
      <c r="DTR1" s="1203"/>
      <c r="DTS1" s="1203"/>
      <c r="DTT1" s="1203"/>
      <c r="DTU1" s="1203"/>
      <c r="DTV1" s="1203"/>
      <c r="DTW1" s="1203"/>
      <c r="DTX1" s="1203"/>
      <c r="DTY1" s="1203"/>
      <c r="DTZ1" s="1203"/>
      <c r="DUA1" s="1203"/>
      <c r="DUB1" s="1203"/>
      <c r="DUC1" s="1203"/>
      <c r="DUD1" s="1203"/>
      <c r="DUE1" s="1203"/>
      <c r="DUF1" s="1203"/>
      <c r="DUG1" s="1203"/>
      <c r="DUH1" s="1203"/>
      <c r="DUI1" s="1203"/>
      <c r="DUJ1" s="1203"/>
      <c r="DUK1" s="1203"/>
      <c r="DUL1" s="1203"/>
      <c r="DUM1" s="1203"/>
      <c r="DUN1" s="1203"/>
      <c r="DUO1" s="1203"/>
      <c r="DUP1" s="1203"/>
      <c r="DUQ1" s="1203"/>
      <c r="DUR1" s="1203"/>
      <c r="DUS1" s="1203"/>
      <c r="DUT1" s="1203"/>
      <c r="DUU1" s="1203"/>
      <c r="DUV1" s="1203"/>
      <c r="DUW1" s="1203"/>
      <c r="DUX1" s="1203"/>
      <c r="DUY1" s="1203"/>
      <c r="DUZ1" s="1203"/>
      <c r="DVA1" s="1203"/>
      <c r="DVB1" s="1203"/>
      <c r="DVC1" s="1203"/>
      <c r="DVD1" s="1203"/>
      <c r="DVE1" s="1203"/>
      <c r="DVF1" s="1203"/>
      <c r="DVG1" s="1203"/>
      <c r="DVH1" s="1203"/>
      <c r="DVI1" s="1203"/>
      <c r="DVJ1" s="1203"/>
      <c r="DVK1" s="1203"/>
      <c r="DVL1" s="1203"/>
      <c r="DVM1" s="1203"/>
      <c r="DVN1" s="1203"/>
      <c r="DVO1" s="1203"/>
      <c r="DVP1" s="1203"/>
      <c r="DVQ1" s="1203"/>
      <c r="DVR1" s="1203"/>
      <c r="DVS1" s="1203"/>
      <c r="DVT1" s="1203"/>
      <c r="DVU1" s="1203"/>
      <c r="DVV1" s="1203"/>
      <c r="DVW1" s="1203"/>
      <c r="DVX1" s="1203"/>
      <c r="DVY1" s="1203"/>
      <c r="DVZ1" s="1203"/>
      <c r="DWA1" s="1203"/>
      <c r="DWB1" s="1203"/>
      <c r="DWC1" s="1203"/>
      <c r="DWD1" s="1203"/>
      <c r="DWE1" s="1203"/>
      <c r="DWF1" s="1203"/>
      <c r="DWG1" s="1203"/>
      <c r="DWH1" s="1203"/>
      <c r="DWI1" s="1203"/>
      <c r="DWJ1" s="1203"/>
      <c r="DWK1" s="1203"/>
      <c r="DWL1" s="1203"/>
      <c r="DWM1" s="1203"/>
      <c r="DWN1" s="1203"/>
      <c r="DWO1" s="1203"/>
      <c r="DWP1" s="1203"/>
      <c r="DWQ1" s="1203"/>
      <c r="DWR1" s="1203"/>
      <c r="DWS1" s="1203"/>
      <c r="DWT1" s="1203"/>
      <c r="DWU1" s="1203"/>
      <c r="DWV1" s="1203"/>
      <c r="DWW1" s="1203"/>
      <c r="DWX1" s="1203"/>
      <c r="DWY1" s="1203"/>
      <c r="DWZ1" s="1203"/>
      <c r="DXA1" s="1203"/>
      <c r="DXB1" s="1203"/>
      <c r="DXC1" s="1203"/>
      <c r="DXD1" s="1203"/>
      <c r="DXE1" s="1203"/>
      <c r="DXF1" s="1203"/>
      <c r="DXG1" s="1203"/>
      <c r="DXH1" s="1203"/>
      <c r="DXI1" s="1203"/>
      <c r="DXJ1" s="1203"/>
      <c r="DXK1" s="1203"/>
      <c r="DXL1" s="1203"/>
      <c r="DXM1" s="1203"/>
      <c r="DXN1" s="1203"/>
      <c r="DXO1" s="1203"/>
      <c r="DXP1" s="1203"/>
      <c r="DXQ1" s="1203"/>
      <c r="DXR1" s="1203"/>
      <c r="DXS1" s="1203"/>
      <c r="DXT1" s="1203"/>
      <c r="DXU1" s="1203"/>
      <c r="DXV1" s="1203"/>
      <c r="DXW1" s="1203"/>
      <c r="DXX1" s="1203"/>
      <c r="DXY1" s="1203"/>
      <c r="DXZ1" s="1203"/>
      <c r="DYA1" s="1203"/>
      <c r="DYB1" s="1203"/>
      <c r="DYC1" s="1203"/>
      <c r="DYD1" s="1203"/>
      <c r="DYE1" s="1203"/>
      <c r="DYF1" s="1203"/>
      <c r="DYG1" s="1203"/>
      <c r="DYH1" s="1203"/>
      <c r="DYI1" s="1203"/>
      <c r="DYJ1" s="1203"/>
      <c r="DYK1" s="1203"/>
      <c r="DYL1" s="1203"/>
      <c r="DYM1" s="1203"/>
      <c r="DYN1" s="1203"/>
      <c r="DYO1" s="1203"/>
      <c r="DYP1" s="1203"/>
      <c r="DYQ1" s="1203"/>
      <c r="DYR1" s="1203"/>
      <c r="DYS1" s="1203"/>
      <c r="DYT1" s="1203"/>
      <c r="DYU1" s="1203"/>
      <c r="DYV1" s="1203"/>
      <c r="DYW1" s="1203"/>
      <c r="DYX1" s="1203"/>
      <c r="DYY1" s="1203"/>
      <c r="DYZ1" s="1203"/>
      <c r="DZA1" s="1203"/>
      <c r="DZB1" s="1203"/>
      <c r="DZC1" s="1203"/>
      <c r="DZD1" s="1203"/>
      <c r="DZE1" s="1203"/>
      <c r="DZF1" s="1203"/>
      <c r="DZG1" s="1203"/>
      <c r="DZH1" s="1203"/>
      <c r="DZI1" s="1203"/>
      <c r="DZJ1" s="1203"/>
      <c r="DZK1" s="1203"/>
      <c r="DZL1" s="1203"/>
      <c r="DZM1" s="1203"/>
      <c r="DZN1" s="1203"/>
      <c r="DZO1" s="1203"/>
      <c r="DZP1" s="1203"/>
      <c r="DZQ1" s="1203"/>
      <c r="DZR1" s="1203"/>
      <c r="DZS1" s="1203"/>
      <c r="DZT1" s="1203"/>
      <c r="DZU1" s="1203"/>
      <c r="DZV1" s="1203"/>
      <c r="DZW1" s="1203"/>
      <c r="DZX1" s="1203"/>
      <c r="DZY1" s="1203"/>
      <c r="DZZ1" s="1203"/>
      <c r="EAA1" s="1203"/>
      <c r="EAB1" s="1203"/>
      <c r="EAC1" s="1203"/>
      <c r="EAD1" s="1203"/>
      <c r="EAE1" s="1203"/>
      <c r="EAF1" s="1203"/>
      <c r="EAG1" s="1203"/>
      <c r="EAH1" s="1203"/>
      <c r="EAI1" s="1203"/>
      <c r="EAJ1" s="1203"/>
      <c r="EAK1" s="1203"/>
      <c r="EAL1" s="1203"/>
      <c r="EAM1" s="1203"/>
      <c r="EAN1" s="1203"/>
      <c r="EAO1" s="1203"/>
      <c r="EAP1" s="1203"/>
      <c r="EAQ1" s="1203"/>
      <c r="EAR1" s="1203"/>
      <c r="EAS1" s="1203"/>
      <c r="EAT1" s="1203"/>
      <c r="EAU1" s="1203"/>
      <c r="EAV1" s="1203"/>
      <c r="EAW1" s="1203"/>
      <c r="EAX1" s="1203"/>
      <c r="EAY1" s="1203"/>
      <c r="EAZ1" s="1203"/>
      <c r="EBA1" s="1203"/>
      <c r="EBB1" s="1203"/>
      <c r="EBC1" s="1203"/>
      <c r="EBD1" s="1203"/>
      <c r="EBE1" s="1203"/>
      <c r="EBF1" s="1203"/>
      <c r="EBG1" s="1203"/>
      <c r="EBH1" s="1203"/>
      <c r="EBI1" s="1203"/>
      <c r="EBJ1" s="1203"/>
      <c r="EBK1" s="1203"/>
      <c r="EBL1" s="1203"/>
      <c r="EBM1" s="1203"/>
      <c r="EBN1" s="1203"/>
      <c r="EBO1" s="1203"/>
      <c r="EBP1" s="1203"/>
      <c r="EBQ1" s="1203"/>
      <c r="EBR1" s="1203"/>
      <c r="EBS1" s="1203"/>
      <c r="EBT1" s="1203"/>
      <c r="EBU1" s="1203"/>
      <c r="EBV1" s="1203"/>
      <c r="EBW1" s="1203"/>
      <c r="EBX1" s="1203"/>
      <c r="EBY1" s="1203"/>
      <c r="EBZ1" s="1203"/>
      <c r="ECA1" s="1203"/>
      <c r="ECB1" s="1203"/>
      <c r="ECC1" s="1203"/>
      <c r="ECD1" s="1203"/>
      <c r="ECE1" s="1203"/>
      <c r="ECF1" s="1203"/>
      <c r="ECG1" s="1203"/>
      <c r="ECH1" s="1203"/>
      <c r="ECI1" s="1203"/>
      <c r="ECJ1" s="1203"/>
      <c r="ECK1" s="1203"/>
      <c r="ECL1" s="1203"/>
      <c r="ECM1" s="1203"/>
      <c r="ECN1" s="1203"/>
      <c r="ECO1" s="1203"/>
      <c r="ECP1" s="1203"/>
      <c r="ECQ1" s="1203"/>
      <c r="ECR1" s="1203"/>
      <c r="ECS1" s="1203"/>
      <c r="ECT1" s="1203"/>
      <c r="ECU1" s="1203"/>
      <c r="ECV1" s="1203"/>
      <c r="ECW1" s="1203"/>
      <c r="ECX1" s="1203"/>
      <c r="ECY1" s="1203"/>
      <c r="ECZ1" s="1203"/>
      <c r="EDA1" s="1203"/>
      <c r="EDB1" s="1203"/>
      <c r="EDC1" s="1203"/>
      <c r="EDD1" s="1203"/>
      <c r="EDE1" s="1203"/>
      <c r="EDF1" s="1203"/>
      <c r="EDG1" s="1203"/>
      <c r="EDH1" s="1203"/>
      <c r="EDI1" s="1203"/>
      <c r="EDJ1" s="1203"/>
      <c r="EDK1" s="1203"/>
      <c r="EDL1" s="1203"/>
      <c r="EDM1" s="1203"/>
      <c r="EDN1" s="1203"/>
      <c r="EDO1" s="1203"/>
      <c r="EDP1" s="1203"/>
      <c r="EDQ1" s="1203"/>
      <c r="EDR1" s="1203"/>
      <c r="EDS1" s="1203"/>
      <c r="EDT1" s="1203"/>
      <c r="EDU1" s="1203"/>
      <c r="EDV1" s="1203"/>
      <c r="EDW1" s="1203"/>
      <c r="EDX1" s="1203"/>
      <c r="EDY1" s="1203"/>
      <c r="EDZ1" s="1203"/>
      <c r="EEA1" s="1203"/>
      <c r="EEB1" s="1203"/>
      <c r="EEC1" s="1203"/>
      <c r="EED1" s="1203"/>
      <c r="EEE1" s="1203"/>
      <c r="EEF1" s="1203"/>
      <c r="EEG1" s="1203"/>
      <c r="EEH1" s="1203"/>
      <c r="EEI1" s="1203"/>
      <c r="EEJ1" s="1203"/>
      <c r="EEK1" s="1203"/>
      <c r="EEL1" s="1203"/>
      <c r="EEM1" s="1203"/>
      <c r="EEN1" s="1203"/>
      <c r="EEO1" s="1203"/>
      <c r="EEP1" s="1203"/>
      <c r="EEQ1" s="1203"/>
      <c r="EER1" s="1203"/>
      <c r="EES1" s="1203"/>
      <c r="EET1" s="1203"/>
      <c r="EEU1" s="1203"/>
      <c r="EEV1" s="1203"/>
      <c r="EEW1" s="1203"/>
      <c r="EEX1" s="1203"/>
      <c r="EEY1" s="1203"/>
      <c r="EEZ1" s="1203"/>
      <c r="EFA1" s="1203"/>
      <c r="EFB1" s="1203"/>
      <c r="EFC1" s="1203"/>
      <c r="EFD1" s="1203"/>
      <c r="EFE1" s="1203"/>
      <c r="EFF1" s="1203"/>
      <c r="EFG1" s="1203"/>
      <c r="EFH1" s="1203"/>
      <c r="EFI1" s="1203"/>
      <c r="EFJ1" s="1203"/>
      <c r="EFK1" s="1203"/>
      <c r="EFL1" s="1203"/>
      <c r="EFM1" s="1203"/>
      <c r="EFN1" s="1203"/>
      <c r="EFO1" s="1203"/>
      <c r="EFP1" s="1203"/>
      <c r="EFQ1" s="1203"/>
      <c r="EFR1" s="1203"/>
      <c r="EFS1" s="1203"/>
      <c r="EFT1" s="1203"/>
      <c r="EFU1" s="1203"/>
      <c r="EFV1" s="1203"/>
      <c r="EFW1" s="1203"/>
      <c r="EFX1" s="1203"/>
      <c r="EFY1" s="1203"/>
      <c r="EFZ1" s="1203"/>
      <c r="EGA1" s="1203"/>
      <c r="EGB1" s="1203"/>
      <c r="EGC1" s="1203"/>
      <c r="EGD1" s="1203"/>
      <c r="EGE1" s="1203"/>
      <c r="EGF1" s="1203"/>
      <c r="EGG1" s="1203"/>
      <c r="EGH1" s="1203"/>
      <c r="EGI1" s="1203"/>
      <c r="EGJ1" s="1203"/>
      <c r="EGK1" s="1203"/>
      <c r="EGL1" s="1203"/>
      <c r="EGM1" s="1203"/>
      <c r="EGN1" s="1203"/>
      <c r="EGO1" s="1203"/>
      <c r="EGP1" s="1203"/>
      <c r="EGQ1" s="1203"/>
      <c r="EGR1" s="1203"/>
      <c r="EGS1" s="1203"/>
      <c r="EGT1" s="1203"/>
      <c r="EGU1" s="1203"/>
      <c r="EGV1" s="1203"/>
      <c r="EGW1" s="1203"/>
      <c r="EGX1" s="1203"/>
      <c r="EGY1" s="1203"/>
      <c r="EGZ1" s="1203"/>
      <c r="EHA1" s="1203"/>
      <c r="EHB1" s="1203"/>
      <c r="EHC1" s="1203"/>
      <c r="EHD1" s="1203"/>
      <c r="EHE1" s="1203"/>
      <c r="EHF1" s="1203"/>
      <c r="EHG1" s="1203"/>
      <c r="EHH1" s="1203"/>
      <c r="EHI1" s="1203"/>
      <c r="EHJ1" s="1203"/>
      <c r="EHK1" s="1203"/>
      <c r="EHL1" s="1203"/>
      <c r="EHM1" s="1203"/>
      <c r="EHN1" s="1203"/>
      <c r="EHO1" s="1203"/>
      <c r="EHP1" s="1203"/>
      <c r="EHQ1" s="1203"/>
      <c r="EHR1" s="1203"/>
      <c r="EHS1" s="1203"/>
      <c r="EHT1" s="1203"/>
      <c r="EHU1" s="1203"/>
      <c r="EHV1" s="1203"/>
      <c r="EHW1" s="1203"/>
      <c r="EHX1" s="1203"/>
      <c r="EHY1" s="1203"/>
      <c r="EHZ1" s="1203"/>
      <c r="EIA1" s="1203"/>
      <c r="EIB1" s="1203"/>
      <c r="EIC1" s="1203"/>
      <c r="EID1" s="1203"/>
      <c r="EIE1" s="1203"/>
      <c r="EIF1" s="1203"/>
      <c r="EIG1" s="1203"/>
      <c r="EIH1" s="1203"/>
      <c r="EII1" s="1203"/>
      <c r="EIJ1" s="1203"/>
      <c r="EIK1" s="1203"/>
      <c r="EIL1" s="1203"/>
      <c r="EIM1" s="1203"/>
      <c r="EIN1" s="1203"/>
      <c r="EIO1" s="1203"/>
      <c r="EIP1" s="1203"/>
      <c r="EIQ1" s="1203"/>
      <c r="EIR1" s="1203"/>
      <c r="EIS1" s="1203"/>
      <c r="EIT1" s="1203"/>
      <c r="EIU1" s="1203"/>
      <c r="EIV1" s="1203"/>
      <c r="EIW1" s="1203"/>
      <c r="EIX1" s="1203"/>
      <c r="EIY1" s="1203"/>
      <c r="EIZ1" s="1203"/>
      <c r="EJA1" s="1203"/>
      <c r="EJB1" s="1203"/>
      <c r="EJC1" s="1203"/>
      <c r="EJD1" s="1203"/>
      <c r="EJE1" s="1203"/>
      <c r="EJF1" s="1203"/>
      <c r="EJG1" s="1203"/>
      <c r="EJH1" s="1203"/>
      <c r="EJI1" s="1203"/>
      <c r="EJJ1" s="1203"/>
      <c r="EJK1" s="1203"/>
      <c r="EJL1" s="1203"/>
      <c r="EJM1" s="1203"/>
      <c r="EJN1" s="1203"/>
      <c r="EJO1" s="1203"/>
      <c r="EJP1" s="1203"/>
      <c r="EJQ1" s="1203"/>
      <c r="EJR1" s="1203"/>
      <c r="EJS1" s="1203"/>
      <c r="EJT1" s="1203"/>
      <c r="EJU1" s="1203"/>
      <c r="EJV1" s="1203"/>
      <c r="EJW1" s="1203"/>
      <c r="EJX1" s="1203"/>
      <c r="EJY1" s="1203"/>
      <c r="EJZ1" s="1203"/>
      <c r="EKA1" s="1203"/>
      <c r="EKB1" s="1203"/>
      <c r="EKC1" s="1203"/>
      <c r="EKD1" s="1203"/>
      <c r="EKE1" s="1203"/>
      <c r="EKF1" s="1203"/>
      <c r="EKG1" s="1203"/>
      <c r="EKH1" s="1203"/>
      <c r="EKI1" s="1203"/>
      <c r="EKJ1" s="1203"/>
      <c r="EKK1" s="1203"/>
      <c r="EKL1" s="1203"/>
      <c r="EKM1" s="1203"/>
      <c r="EKN1" s="1203"/>
      <c r="EKO1" s="1203"/>
      <c r="EKP1" s="1203"/>
      <c r="EKQ1" s="1203"/>
      <c r="EKR1" s="1203"/>
      <c r="EKS1" s="1203"/>
      <c r="EKT1" s="1203"/>
      <c r="EKU1" s="1203"/>
      <c r="EKV1" s="1203"/>
      <c r="EKW1" s="1203"/>
      <c r="EKX1" s="1203"/>
      <c r="EKY1" s="1203"/>
      <c r="EKZ1" s="1203"/>
      <c r="ELA1" s="1203"/>
      <c r="ELB1" s="1203"/>
      <c r="ELC1" s="1203"/>
      <c r="ELD1" s="1203"/>
      <c r="ELE1" s="1203"/>
      <c r="ELF1" s="1203"/>
      <c r="ELG1" s="1203"/>
      <c r="ELH1" s="1203"/>
      <c r="ELI1" s="1203"/>
      <c r="ELJ1" s="1203"/>
      <c r="ELK1" s="1203"/>
      <c r="ELL1" s="1203"/>
      <c r="ELM1" s="1203"/>
      <c r="ELN1" s="1203"/>
      <c r="ELO1" s="1203"/>
      <c r="ELP1" s="1203"/>
      <c r="ELQ1" s="1203"/>
      <c r="ELR1" s="1203"/>
      <c r="ELS1" s="1203"/>
      <c r="ELT1" s="1203"/>
      <c r="ELU1" s="1203"/>
      <c r="ELV1" s="1203"/>
      <c r="ELW1" s="1203"/>
      <c r="ELX1" s="1203"/>
      <c r="ELY1" s="1203"/>
      <c r="ELZ1" s="1203"/>
      <c r="EMA1" s="1203"/>
      <c r="EMB1" s="1203"/>
      <c r="EMC1" s="1203"/>
      <c r="EMD1" s="1203"/>
      <c r="EME1" s="1203"/>
      <c r="EMF1" s="1203"/>
      <c r="EMG1" s="1203"/>
      <c r="EMH1" s="1203"/>
      <c r="EMI1" s="1203"/>
      <c r="EMJ1" s="1203"/>
      <c r="EMK1" s="1203"/>
      <c r="EML1" s="1203"/>
      <c r="EMM1" s="1203"/>
      <c r="EMN1" s="1203"/>
      <c r="EMO1" s="1203"/>
      <c r="EMP1" s="1203"/>
      <c r="EMQ1" s="1203"/>
      <c r="EMR1" s="1203"/>
      <c r="EMS1" s="1203"/>
      <c r="EMT1" s="1203"/>
      <c r="EMU1" s="1203"/>
      <c r="EMV1" s="1203"/>
      <c r="EMW1" s="1203"/>
      <c r="EMX1" s="1203"/>
      <c r="EMY1" s="1203"/>
      <c r="EMZ1" s="1203"/>
      <c r="ENA1" s="1203"/>
      <c r="ENB1" s="1203"/>
      <c r="ENC1" s="1203"/>
      <c r="END1" s="1203"/>
      <c r="ENE1" s="1203"/>
      <c r="ENF1" s="1203"/>
      <c r="ENG1" s="1203"/>
      <c r="ENH1" s="1203"/>
      <c r="ENI1" s="1203"/>
      <c r="ENJ1" s="1203"/>
      <c r="ENK1" s="1203"/>
      <c r="ENL1" s="1203"/>
      <c r="ENM1" s="1203"/>
      <c r="ENN1" s="1203"/>
      <c r="ENO1" s="1203"/>
      <c r="ENP1" s="1203"/>
      <c r="ENQ1" s="1203"/>
      <c r="ENR1" s="1203"/>
      <c r="ENS1" s="1203"/>
      <c r="ENT1" s="1203"/>
      <c r="ENU1" s="1203"/>
      <c r="ENV1" s="1203"/>
      <c r="ENW1" s="1203"/>
      <c r="ENX1" s="1203"/>
      <c r="ENY1" s="1203"/>
      <c r="ENZ1" s="1203"/>
      <c r="EOA1" s="1203"/>
      <c r="EOB1" s="1203"/>
      <c r="EOC1" s="1203"/>
      <c r="EOD1" s="1203"/>
      <c r="EOE1" s="1203"/>
      <c r="EOF1" s="1203"/>
      <c r="EOG1" s="1203"/>
      <c r="EOH1" s="1203"/>
      <c r="EOI1" s="1203"/>
      <c r="EOJ1" s="1203"/>
      <c r="EOK1" s="1203"/>
      <c r="EOL1" s="1203"/>
      <c r="EOM1" s="1203"/>
      <c r="EON1" s="1203"/>
      <c r="EOO1" s="1203"/>
      <c r="EOP1" s="1203"/>
      <c r="EOQ1" s="1203"/>
      <c r="EOR1" s="1203"/>
      <c r="EOS1" s="1203"/>
      <c r="EOT1" s="1203"/>
      <c r="EOU1" s="1203"/>
      <c r="EOV1" s="1203"/>
      <c r="EOW1" s="1203"/>
      <c r="EOX1" s="1203"/>
      <c r="EOY1" s="1203"/>
      <c r="EOZ1" s="1203"/>
      <c r="EPA1" s="1203"/>
      <c r="EPB1" s="1203"/>
      <c r="EPC1" s="1203"/>
      <c r="EPD1" s="1203"/>
      <c r="EPE1" s="1203"/>
      <c r="EPF1" s="1203"/>
      <c r="EPG1" s="1203"/>
      <c r="EPH1" s="1203"/>
      <c r="EPI1" s="1203"/>
      <c r="EPJ1" s="1203"/>
      <c r="EPK1" s="1203"/>
      <c r="EPL1" s="1203"/>
      <c r="EPM1" s="1203"/>
      <c r="EPN1" s="1203"/>
      <c r="EPO1" s="1203"/>
      <c r="EPP1" s="1203"/>
      <c r="EPQ1" s="1203"/>
      <c r="EPR1" s="1203"/>
      <c r="EPS1" s="1203"/>
      <c r="EPT1" s="1203"/>
      <c r="EPU1" s="1203"/>
      <c r="EPV1" s="1203"/>
      <c r="EPW1" s="1203"/>
      <c r="EPX1" s="1203"/>
      <c r="EPY1" s="1203"/>
      <c r="EPZ1" s="1203"/>
      <c r="EQA1" s="1203"/>
      <c r="EQB1" s="1203"/>
      <c r="EQC1" s="1203"/>
      <c r="EQD1" s="1203"/>
      <c r="EQE1" s="1203"/>
      <c r="EQF1" s="1203"/>
      <c r="EQG1" s="1203"/>
      <c r="EQH1" s="1203"/>
      <c r="EQI1" s="1203"/>
      <c r="EQJ1" s="1203"/>
      <c r="EQK1" s="1203"/>
      <c r="EQL1" s="1203"/>
      <c r="EQM1" s="1203"/>
      <c r="EQN1" s="1203"/>
      <c r="EQO1" s="1203"/>
      <c r="EQP1" s="1203"/>
      <c r="EQQ1" s="1203"/>
      <c r="EQR1" s="1203"/>
      <c r="EQS1" s="1203"/>
      <c r="EQT1" s="1203"/>
      <c r="EQU1" s="1203"/>
      <c r="EQV1" s="1203"/>
      <c r="EQW1" s="1203"/>
      <c r="EQX1" s="1203"/>
      <c r="EQY1" s="1203"/>
      <c r="EQZ1" s="1203"/>
      <c r="ERA1" s="1203"/>
      <c r="ERB1" s="1203"/>
      <c r="ERC1" s="1203"/>
      <c r="ERD1" s="1203"/>
      <c r="ERE1" s="1203"/>
      <c r="ERF1" s="1203"/>
      <c r="ERG1" s="1203"/>
      <c r="ERH1" s="1203"/>
      <c r="ERI1" s="1203"/>
      <c r="ERJ1" s="1203"/>
      <c r="ERK1" s="1203"/>
      <c r="ERL1" s="1203"/>
      <c r="ERM1" s="1203"/>
      <c r="ERN1" s="1203"/>
      <c r="ERO1" s="1203"/>
      <c r="ERP1" s="1203"/>
      <c r="ERQ1" s="1203"/>
      <c r="ERR1" s="1203"/>
      <c r="ERS1" s="1203"/>
      <c r="ERT1" s="1203"/>
      <c r="ERU1" s="1203"/>
      <c r="ERV1" s="1203"/>
      <c r="ERW1" s="1203"/>
      <c r="ERX1" s="1203"/>
      <c r="ERY1" s="1203"/>
      <c r="ERZ1" s="1203"/>
      <c r="ESA1" s="1203"/>
      <c r="ESB1" s="1203"/>
      <c r="ESC1" s="1203"/>
      <c r="ESD1" s="1203"/>
      <c r="ESE1" s="1203"/>
      <c r="ESF1" s="1203"/>
      <c r="ESG1" s="1203"/>
      <c r="ESH1" s="1203"/>
      <c r="ESI1" s="1203"/>
      <c r="ESJ1" s="1203"/>
      <c r="ESK1" s="1203"/>
      <c r="ESL1" s="1203"/>
      <c r="ESM1" s="1203"/>
      <c r="ESN1" s="1203"/>
      <c r="ESO1" s="1203"/>
      <c r="ESP1" s="1203"/>
      <c r="ESQ1" s="1203"/>
      <c r="ESR1" s="1203"/>
      <c r="ESS1" s="1203"/>
      <c r="EST1" s="1203"/>
      <c r="ESU1" s="1203"/>
      <c r="ESV1" s="1203"/>
      <c r="ESW1" s="1203"/>
      <c r="ESX1" s="1203"/>
      <c r="ESY1" s="1203"/>
      <c r="ESZ1" s="1203"/>
      <c r="ETA1" s="1203"/>
      <c r="ETB1" s="1203"/>
      <c r="ETC1" s="1203"/>
      <c r="ETD1" s="1203"/>
      <c r="ETE1" s="1203"/>
      <c r="ETF1" s="1203"/>
      <c r="ETG1" s="1203"/>
      <c r="ETH1" s="1203"/>
      <c r="ETI1" s="1203"/>
      <c r="ETJ1" s="1203"/>
      <c r="ETK1" s="1203"/>
      <c r="ETL1" s="1203"/>
      <c r="ETM1" s="1203"/>
      <c r="ETN1" s="1203"/>
      <c r="ETO1" s="1203"/>
      <c r="ETP1" s="1203"/>
      <c r="ETQ1" s="1203"/>
      <c r="ETR1" s="1203"/>
      <c r="ETS1" s="1203"/>
      <c r="ETT1" s="1203"/>
      <c r="ETU1" s="1203"/>
      <c r="ETV1" s="1203"/>
      <c r="ETW1" s="1203"/>
      <c r="ETX1" s="1203"/>
      <c r="ETY1" s="1203"/>
      <c r="ETZ1" s="1203"/>
      <c r="EUA1" s="1203"/>
      <c r="EUB1" s="1203"/>
      <c r="EUC1" s="1203"/>
      <c r="EUD1" s="1203"/>
      <c r="EUE1" s="1203"/>
      <c r="EUF1" s="1203"/>
      <c r="EUG1" s="1203"/>
      <c r="EUH1" s="1203"/>
      <c r="EUI1" s="1203"/>
      <c r="EUJ1" s="1203"/>
      <c r="EUK1" s="1203"/>
      <c r="EUL1" s="1203"/>
      <c r="EUM1" s="1203"/>
      <c r="EUN1" s="1203"/>
      <c r="EUO1" s="1203"/>
      <c r="EUP1" s="1203"/>
      <c r="EUQ1" s="1203"/>
      <c r="EUR1" s="1203"/>
      <c r="EUS1" s="1203"/>
      <c r="EUT1" s="1203"/>
      <c r="EUU1" s="1203"/>
      <c r="EUV1" s="1203"/>
      <c r="EUW1" s="1203"/>
      <c r="EUX1" s="1203"/>
      <c r="EUY1" s="1203"/>
      <c r="EUZ1" s="1203"/>
      <c r="EVA1" s="1203"/>
      <c r="EVB1" s="1203"/>
      <c r="EVC1" s="1203"/>
      <c r="EVD1" s="1203"/>
      <c r="EVE1" s="1203"/>
      <c r="EVF1" s="1203"/>
      <c r="EVG1" s="1203"/>
      <c r="EVH1" s="1203"/>
      <c r="EVI1" s="1203"/>
      <c r="EVJ1" s="1203"/>
      <c r="EVK1" s="1203"/>
      <c r="EVL1" s="1203"/>
      <c r="EVM1" s="1203"/>
      <c r="EVN1" s="1203"/>
      <c r="EVO1" s="1203"/>
      <c r="EVP1" s="1203"/>
      <c r="EVQ1" s="1203"/>
      <c r="EVR1" s="1203"/>
      <c r="EVS1" s="1203"/>
      <c r="EVT1" s="1203"/>
      <c r="EVU1" s="1203"/>
      <c r="EVV1" s="1203"/>
      <c r="EVW1" s="1203"/>
      <c r="EVX1" s="1203"/>
      <c r="EVY1" s="1203"/>
      <c r="EVZ1" s="1203"/>
      <c r="EWA1" s="1203"/>
      <c r="EWB1" s="1203"/>
      <c r="EWC1" s="1203"/>
      <c r="EWD1" s="1203"/>
      <c r="EWE1" s="1203"/>
      <c r="EWF1" s="1203"/>
      <c r="EWG1" s="1203"/>
      <c r="EWH1" s="1203"/>
      <c r="EWI1" s="1203"/>
      <c r="EWJ1" s="1203"/>
      <c r="EWK1" s="1203"/>
      <c r="EWL1" s="1203"/>
      <c r="EWM1" s="1203"/>
      <c r="EWN1" s="1203"/>
      <c r="EWO1" s="1203"/>
      <c r="EWP1" s="1203"/>
      <c r="EWQ1" s="1203"/>
      <c r="EWR1" s="1203"/>
      <c r="EWS1" s="1203"/>
      <c r="EWT1" s="1203"/>
      <c r="EWU1" s="1203"/>
      <c r="EWV1" s="1203"/>
      <c r="EWW1" s="1203"/>
      <c r="EWX1" s="1203"/>
      <c r="EWY1" s="1203"/>
      <c r="EWZ1" s="1203"/>
      <c r="EXA1" s="1203"/>
      <c r="EXB1" s="1203"/>
      <c r="EXC1" s="1203"/>
      <c r="EXD1" s="1203"/>
      <c r="EXE1" s="1203"/>
      <c r="EXF1" s="1203"/>
      <c r="EXG1" s="1203"/>
      <c r="EXH1" s="1203"/>
      <c r="EXI1" s="1203"/>
      <c r="EXJ1" s="1203"/>
      <c r="EXK1" s="1203"/>
      <c r="EXL1" s="1203"/>
      <c r="EXM1" s="1203"/>
      <c r="EXN1" s="1203"/>
      <c r="EXO1" s="1203"/>
      <c r="EXP1" s="1203"/>
      <c r="EXQ1" s="1203"/>
      <c r="EXR1" s="1203"/>
      <c r="EXS1" s="1203"/>
      <c r="EXT1" s="1203"/>
      <c r="EXU1" s="1203"/>
      <c r="EXV1" s="1203"/>
      <c r="EXW1" s="1203"/>
      <c r="EXX1" s="1203"/>
      <c r="EXY1" s="1203"/>
      <c r="EXZ1" s="1203"/>
      <c r="EYA1" s="1203"/>
      <c r="EYB1" s="1203"/>
      <c r="EYC1" s="1203"/>
      <c r="EYD1" s="1203"/>
      <c r="EYE1" s="1203"/>
      <c r="EYF1" s="1203"/>
      <c r="EYG1" s="1203"/>
      <c r="EYH1" s="1203"/>
      <c r="EYI1" s="1203"/>
      <c r="EYJ1" s="1203"/>
      <c r="EYK1" s="1203"/>
      <c r="EYL1" s="1203"/>
      <c r="EYM1" s="1203"/>
      <c r="EYN1" s="1203"/>
      <c r="EYO1" s="1203"/>
      <c r="EYP1" s="1203"/>
      <c r="EYQ1" s="1203"/>
      <c r="EYR1" s="1203"/>
      <c r="EYS1" s="1203"/>
      <c r="EYT1" s="1203"/>
      <c r="EYU1" s="1203"/>
      <c r="EYV1" s="1203"/>
      <c r="EYW1" s="1203"/>
      <c r="EYX1" s="1203"/>
      <c r="EYY1" s="1203"/>
      <c r="EYZ1" s="1203"/>
      <c r="EZA1" s="1203"/>
      <c r="EZB1" s="1203"/>
      <c r="EZC1" s="1203"/>
      <c r="EZD1" s="1203"/>
      <c r="EZE1" s="1203"/>
      <c r="EZF1" s="1203"/>
      <c r="EZG1" s="1203"/>
      <c r="EZH1" s="1203"/>
      <c r="EZI1" s="1203"/>
      <c r="EZJ1" s="1203"/>
      <c r="EZK1" s="1203"/>
      <c r="EZL1" s="1203"/>
      <c r="EZM1" s="1203"/>
      <c r="EZN1" s="1203"/>
      <c r="EZO1" s="1203"/>
      <c r="EZP1" s="1203"/>
      <c r="EZQ1" s="1203"/>
      <c r="EZR1" s="1203"/>
      <c r="EZS1" s="1203"/>
      <c r="EZT1" s="1203"/>
      <c r="EZU1" s="1203"/>
      <c r="EZV1" s="1203"/>
      <c r="EZW1" s="1203"/>
      <c r="EZX1" s="1203"/>
      <c r="EZY1" s="1203"/>
      <c r="EZZ1" s="1203"/>
      <c r="FAA1" s="1203"/>
      <c r="FAB1" s="1203"/>
      <c r="FAC1" s="1203"/>
      <c r="FAD1" s="1203"/>
      <c r="FAE1" s="1203"/>
      <c r="FAF1" s="1203"/>
      <c r="FAG1" s="1203"/>
      <c r="FAH1" s="1203"/>
      <c r="FAI1" s="1203"/>
      <c r="FAJ1" s="1203"/>
      <c r="FAK1" s="1203"/>
      <c r="FAL1" s="1203"/>
      <c r="FAM1" s="1203"/>
      <c r="FAN1" s="1203"/>
      <c r="FAO1" s="1203"/>
      <c r="FAP1" s="1203"/>
      <c r="FAQ1" s="1203"/>
      <c r="FAR1" s="1203"/>
      <c r="FAS1" s="1203"/>
      <c r="FAT1" s="1203"/>
      <c r="FAU1" s="1203"/>
      <c r="FAV1" s="1203"/>
      <c r="FAW1" s="1203"/>
      <c r="FAX1" s="1203"/>
      <c r="FAY1" s="1203"/>
      <c r="FAZ1" s="1203"/>
      <c r="FBA1" s="1203"/>
      <c r="FBB1" s="1203"/>
      <c r="FBC1" s="1203"/>
      <c r="FBD1" s="1203"/>
      <c r="FBE1" s="1203"/>
      <c r="FBF1" s="1203"/>
      <c r="FBG1" s="1203"/>
      <c r="FBH1" s="1203"/>
      <c r="FBI1" s="1203"/>
      <c r="FBJ1" s="1203"/>
      <c r="FBK1" s="1203"/>
      <c r="FBL1" s="1203"/>
      <c r="FBM1" s="1203"/>
      <c r="FBN1" s="1203"/>
      <c r="FBO1" s="1203"/>
      <c r="FBP1" s="1203"/>
      <c r="FBQ1" s="1203"/>
      <c r="FBR1" s="1203"/>
      <c r="FBS1" s="1203"/>
      <c r="FBT1" s="1203"/>
      <c r="FBU1" s="1203"/>
      <c r="FBV1" s="1203"/>
      <c r="FBW1" s="1203"/>
      <c r="FBX1" s="1203"/>
      <c r="FBY1" s="1203"/>
      <c r="FBZ1" s="1203"/>
      <c r="FCA1" s="1203"/>
      <c r="FCB1" s="1203"/>
      <c r="FCC1" s="1203"/>
      <c r="FCD1" s="1203"/>
      <c r="FCE1" s="1203"/>
      <c r="FCF1" s="1203"/>
      <c r="FCG1" s="1203"/>
      <c r="FCH1" s="1203"/>
      <c r="FCI1" s="1203"/>
      <c r="FCJ1" s="1203"/>
      <c r="FCK1" s="1203"/>
      <c r="FCL1" s="1203"/>
      <c r="FCM1" s="1203"/>
      <c r="FCN1" s="1203"/>
      <c r="FCO1" s="1203"/>
      <c r="FCP1" s="1203"/>
      <c r="FCQ1" s="1203"/>
      <c r="FCR1" s="1203"/>
      <c r="FCS1" s="1203"/>
      <c r="FCT1" s="1203"/>
      <c r="FCU1" s="1203"/>
      <c r="FCV1" s="1203"/>
      <c r="FCW1" s="1203"/>
      <c r="FCX1" s="1203"/>
      <c r="FCY1" s="1203"/>
      <c r="FCZ1" s="1203"/>
      <c r="FDA1" s="1203"/>
      <c r="FDB1" s="1203"/>
      <c r="FDC1" s="1203"/>
      <c r="FDD1" s="1203"/>
      <c r="FDE1" s="1203"/>
      <c r="FDF1" s="1203"/>
      <c r="FDG1" s="1203"/>
      <c r="FDH1" s="1203"/>
      <c r="FDI1" s="1203"/>
      <c r="FDJ1" s="1203"/>
      <c r="FDK1" s="1203"/>
      <c r="FDL1" s="1203"/>
      <c r="FDM1" s="1203"/>
      <c r="FDN1" s="1203"/>
      <c r="FDO1" s="1203"/>
      <c r="FDP1" s="1203"/>
      <c r="FDQ1" s="1203"/>
      <c r="FDR1" s="1203"/>
      <c r="FDS1" s="1203"/>
      <c r="FDT1" s="1203"/>
      <c r="FDU1" s="1203"/>
      <c r="FDV1" s="1203"/>
      <c r="FDW1" s="1203"/>
      <c r="FDX1" s="1203"/>
      <c r="FDY1" s="1203"/>
      <c r="FDZ1" s="1203"/>
      <c r="FEA1" s="1203"/>
      <c r="FEB1" s="1203"/>
      <c r="FEC1" s="1203"/>
      <c r="FED1" s="1203"/>
      <c r="FEE1" s="1203"/>
      <c r="FEF1" s="1203"/>
      <c r="FEG1" s="1203"/>
      <c r="FEH1" s="1203"/>
      <c r="FEI1" s="1203"/>
      <c r="FEJ1" s="1203"/>
      <c r="FEK1" s="1203"/>
      <c r="FEL1" s="1203"/>
      <c r="FEM1" s="1203"/>
      <c r="FEN1" s="1203"/>
      <c r="FEO1" s="1203"/>
      <c r="FEP1" s="1203"/>
      <c r="FEQ1" s="1203"/>
      <c r="FER1" s="1203"/>
      <c r="FES1" s="1203"/>
      <c r="FET1" s="1203"/>
      <c r="FEU1" s="1203"/>
      <c r="FEV1" s="1203"/>
      <c r="FEW1" s="1203"/>
      <c r="FEX1" s="1203"/>
      <c r="FEY1" s="1203"/>
      <c r="FEZ1" s="1203"/>
      <c r="FFA1" s="1203"/>
      <c r="FFB1" s="1203"/>
      <c r="FFC1" s="1203"/>
      <c r="FFD1" s="1203"/>
      <c r="FFE1" s="1203"/>
      <c r="FFF1" s="1203"/>
      <c r="FFG1" s="1203"/>
      <c r="FFH1" s="1203"/>
      <c r="FFI1" s="1203"/>
      <c r="FFJ1" s="1203"/>
      <c r="FFK1" s="1203"/>
      <c r="FFL1" s="1203"/>
      <c r="FFM1" s="1203"/>
      <c r="FFN1" s="1203"/>
      <c r="FFO1" s="1203"/>
      <c r="FFP1" s="1203"/>
      <c r="FFQ1" s="1203"/>
      <c r="FFR1" s="1203"/>
      <c r="FFS1" s="1203"/>
      <c r="FFT1" s="1203"/>
      <c r="FFU1" s="1203"/>
      <c r="FFV1" s="1203"/>
      <c r="FFW1" s="1203"/>
      <c r="FFX1" s="1203"/>
      <c r="FFY1" s="1203"/>
      <c r="FFZ1" s="1203"/>
      <c r="FGA1" s="1203"/>
      <c r="FGB1" s="1203"/>
      <c r="FGC1" s="1203"/>
      <c r="FGD1" s="1203"/>
      <c r="FGE1" s="1203"/>
      <c r="FGF1" s="1203"/>
      <c r="FGG1" s="1203"/>
      <c r="FGH1" s="1203"/>
      <c r="FGI1" s="1203"/>
      <c r="FGJ1" s="1203"/>
      <c r="FGK1" s="1203"/>
      <c r="FGL1" s="1203"/>
      <c r="FGM1" s="1203"/>
      <c r="FGN1" s="1203"/>
      <c r="FGO1" s="1203"/>
      <c r="FGP1" s="1203"/>
      <c r="FGQ1" s="1203"/>
      <c r="FGR1" s="1203"/>
      <c r="FGS1" s="1203"/>
      <c r="FGT1" s="1203"/>
      <c r="FGU1" s="1203"/>
      <c r="FGV1" s="1203"/>
      <c r="FGW1" s="1203"/>
      <c r="FGX1" s="1203"/>
      <c r="FGY1" s="1203"/>
      <c r="FGZ1" s="1203"/>
      <c r="FHA1" s="1203"/>
      <c r="FHB1" s="1203"/>
      <c r="FHC1" s="1203"/>
      <c r="FHD1" s="1203"/>
      <c r="FHE1" s="1203"/>
      <c r="FHF1" s="1203"/>
      <c r="FHG1" s="1203"/>
      <c r="FHH1" s="1203"/>
      <c r="FHI1" s="1203"/>
      <c r="FHJ1" s="1203"/>
      <c r="FHK1" s="1203"/>
      <c r="FHL1" s="1203"/>
      <c r="FHM1" s="1203"/>
      <c r="FHN1" s="1203"/>
      <c r="FHO1" s="1203"/>
      <c r="FHP1" s="1203"/>
      <c r="FHQ1" s="1203"/>
      <c r="FHR1" s="1203"/>
      <c r="FHS1" s="1203"/>
      <c r="FHT1" s="1203"/>
      <c r="FHU1" s="1203"/>
      <c r="FHV1" s="1203"/>
      <c r="FHW1" s="1203"/>
      <c r="FHX1" s="1203"/>
      <c r="FHY1" s="1203"/>
      <c r="FHZ1" s="1203"/>
      <c r="FIA1" s="1203"/>
      <c r="FIB1" s="1203"/>
      <c r="FIC1" s="1203"/>
      <c r="FID1" s="1203"/>
      <c r="FIE1" s="1203"/>
      <c r="FIF1" s="1203"/>
      <c r="FIG1" s="1203"/>
      <c r="FIH1" s="1203"/>
      <c r="FII1" s="1203"/>
      <c r="FIJ1" s="1203"/>
      <c r="FIK1" s="1203"/>
      <c r="FIL1" s="1203"/>
      <c r="FIM1" s="1203"/>
      <c r="FIN1" s="1203"/>
      <c r="FIO1" s="1203"/>
      <c r="FIP1" s="1203"/>
      <c r="FIQ1" s="1203"/>
      <c r="FIR1" s="1203"/>
      <c r="FIS1" s="1203"/>
      <c r="FIT1" s="1203"/>
      <c r="FIU1" s="1203"/>
      <c r="FIV1" s="1203"/>
      <c r="FIW1" s="1203"/>
      <c r="FIX1" s="1203"/>
      <c r="FIY1" s="1203"/>
      <c r="FIZ1" s="1203"/>
      <c r="FJA1" s="1203"/>
      <c r="FJB1" s="1203"/>
      <c r="FJC1" s="1203"/>
      <c r="FJD1" s="1203"/>
      <c r="FJE1" s="1203"/>
      <c r="FJF1" s="1203"/>
      <c r="FJG1" s="1203"/>
      <c r="FJH1" s="1203"/>
      <c r="FJI1" s="1203"/>
      <c r="FJJ1" s="1203"/>
      <c r="FJK1" s="1203"/>
      <c r="FJL1" s="1203"/>
      <c r="FJM1" s="1203"/>
      <c r="FJN1" s="1203"/>
      <c r="FJO1" s="1203"/>
      <c r="FJP1" s="1203"/>
      <c r="FJQ1" s="1203"/>
      <c r="FJR1" s="1203"/>
      <c r="FJS1" s="1203"/>
      <c r="FJT1" s="1203"/>
      <c r="FJU1" s="1203"/>
      <c r="FJV1" s="1203"/>
      <c r="FJW1" s="1203"/>
      <c r="FJX1" s="1203"/>
      <c r="FJY1" s="1203"/>
      <c r="FJZ1" s="1203"/>
      <c r="FKA1" s="1203"/>
      <c r="FKB1" s="1203"/>
      <c r="FKC1" s="1203"/>
      <c r="FKD1" s="1203"/>
      <c r="FKE1" s="1203"/>
      <c r="FKF1" s="1203"/>
      <c r="FKG1" s="1203"/>
      <c r="FKH1" s="1203"/>
      <c r="FKI1" s="1203"/>
      <c r="FKJ1" s="1203"/>
      <c r="FKK1" s="1203"/>
      <c r="FKL1" s="1203"/>
      <c r="FKM1" s="1203"/>
      <c r="FKN1" s="1203"/>
      <c r="FKO1" s="1203"/>
      <c r="FKP1" s="1203"/>
      <c r="FKQ1" s="1203"/>
      <c r="FKR1" s="1203"/>
      <c r="FKS1" s="1203"/>
      <c r="FKT1" s="1203"/>
      <c r="FKU1" s="1203"/>
      <c r="FKV1" s="1203"/>
      <c r="FKW1" s="1203"/>
      <c r="FKX1" s="1203"/>
      <c r="FKY1" s="1203"/>
      <c r="FKZ1" s="1203"/>
      <c r="FLA1" s="1203"/>
      <c r="FLB1" s="1203"/>
      <c r="FLC1" s="1203"/>
      <c r="FLD1" s="1203"/>
      <c r="FLE1" s="1203"/>
      <c r="FLF1" s="1203"/>
      <c r="FLG1" s="1203"/>
      <c r="FLH1" s="1203"/>
      <c r="FLI1" s="1203"/>
      <c r="FLJ1" s="1203"/>
      <c r="FLK1" s="1203"/>
      <c r="FLL1" s="1203"/>
      <c r="FLM1" s="1203"/>
      <c r="FLN1" s="1203"/>
      <c r="FLO1" s="1203"/>
      <c r="FLP1" s="1203"/>
      <c r="FLQ1" s="1203"/>
      <c r="FLR1" s="1203"/>
      <c r="FLS1" s="1203"/>
      <c r="FLT1" s="1203"/>
      <c r="FLU1" s="1203"/>
      <c r="FLV1" s="1203"/>
      <c r="FLW1" s="1203"/>
      <c r="FLX1" s="1203"/>
      <c r="FLY1" s="1203"/>
      <c r="FLZ1" s="1203"/>
      <c r="FMA1" s="1203"/>
      <c r="FMB1" s="1203"/>
      <c r="FMC1" s="1203"/>
      <c r="FMD1" s="1203"/>
      <c r="FME1" s="1203"/>
      <c r="FMF1" s="1203"/>
      <c r="FMG1" s="1203"/>
      <c r="FMH1" s="1203"/>
      <c r="FMI1" s="1203"/>
      <c r="FMJ1" s="1203"/>
      <c r="FMK1" s="1203"/>
      <c r="FML1" s="1203"/>
      <c r="FMM1" s="1203"/>
      <c r="FMN1" s="1203"/>
      <c r="FMO1" s="1203"/>
      <c r="FMP1" s="1203"/>
      <c r="FMQ1" s="1203"/>
      <c r="FMR1" s="1203"/>
      <c r="FMS1" s="1203"/>
      <c r="FMT1" s="1203"/>
      <c r="FMU1" s="1203"/>
      <c r="FMV1" s="1203"/>
      <c r="FMW1" s="1203"/>
      <c r="FMX1" s="1203"/>
      <c r="FMY1" s="1203"/>
      <c r="FMZ1" s="1203"/>
      <c r="FNA1" s="1203"/>
      <c r="FNB1" s="1203"/>
      <c r="FNC1" s="1203"/>
      <c r="FND1" s="1203"/>
      <c r="FNE1" s="1203"/>
      <c r="FNF1" s="1203"/>
      <c r="FNG1" s="1203"/>
      <c r="FNH1" s="1203"/>
      <c r="FNI1" s="1203"/>
      <c r="FNJ1" s="1203"/>
      <c r="FNK1" s="1203"/>
      <c r="FNL1" s="1203"/>
      <c r="FNM1" s="1203"/>
      <c r="FNN1" s="1203"/>
      <c r="FNO1" s="1203"/>
      <c r="FNP1" s="1203"/>
      <c r="FNQ1" s="1203"/>
      <c r="FNR1" s="1203"/>
      <c r="FNS1" s="1203"/>
      <c r="FNT1" s="1203"/>
      <c r="FNU1" s="1203"/>
      <c r="FNV1" s="1203"/>
      <c r="FNW1" s="1203"/>
      <c r="FNX1" s="1203"/>
      <c r="FNY1" s="1203"/>
      <c r="FNZ1" s="1203"/>
      <c r="FOA1" s="1203"/>
      <c r="FOB1" s="1203"/>
      <c r="FOC1" s="1203"/>
      <c r="FOD1" s="1203"/>
      <c r="FOE1" s="1203"/>
      <c r="FOF1" s="1203"/>
      <c r="FOG1" s="1203"/>
      <c r="FOH1" s="1203"/>
      <c r="FOI1" s="1203"/>
      <c r="FOJ1" s="1203"/>
      <c r="FOK1" s="1203"/>
      <c r="FOL1" s="1203"/>
      <c r="FOM1" s="1203"/>
      <c r="FON1" s="1203"/>
      <c r="FOO1" s="1203"/>
      <c r="FOP1" s="1203"/>
      <c r="FOQ1" s="1203"/>
      <c r="FOR1" s="1203"/>
      <c r="FOS1" s="1203"/>
      <c r="FOT1" s="1203"/>
      <c r="FOU1" s="1203"/>
      <c r="FOV1" s="1203"/>
      <c r="FOW1" s="1203"/>
      <c r="FOX1" s="1203"/>
      <c r="FOY1" s="1203"/>
      <c r="FOZ1" s="1203"/>
      <c r="FPA1" s="1203"/>
      <c r="FPB1" s="1203"/>
      <c r="FPC1" s="1203"/>
      <c r="FPD1" s="1203"/>
      <c r="FPE1" s="1203"/>
      <c r="FPF1" s="1203"/>
      <c r="FPG1" s="1203"/>
      <c r="FPH1" s="1203"/>
      <c r="FPI1" s="1203"/>
      <c r="FPJ1" s="1203"/>
      <c r="FPK1" s="1203"/>
      <c r="FPL1" s="1203"/>
      <c r="FPM1" s="1203"/>
      <c r="FPN1" s="1203"/>
      <c r="FPO1" s="1203"/>
      <c r="FPP1" s="1203"/>
      <c r="FPQ1" s="1203"/>
      <c r="FPR1" s="1203"/>
      <c r="FPS1" s="1203"/>
      <c r="FPT1" s="1203"/>
      <c r="FPU1" s="1203"/>
      <c r="FPV1" s="1203"/>
      <c r="FPW1" s="1203"/>
      <c r="FPX1" s="1203"/>
      <c r="FPY1" s="1203"/>
      <c r="FPZ1" s="1203"/>
      <c r="FQA1" s="1203"/>
      <c r="FQB1" s="1203"/>
      <c r="FQC1" s="1203"/>
      <c r="FQD1" s="1203"/>
      <c r="FQE1" s="1203"/>
      <c r="FQF1" s="1203"/>
      <c r="FQG1" s="1203"/>
      <c r="FQH1" s="1203"/>
      <c r="FQI1" s="1203"/>
      <c r="FQJ1" s="1203"/>
      <c r="FQK1" s="1203"/>
      <c r="FQL1" s="1203"/>
      <c r="FQM1" s="1203"/>
      <c r="FQN1" s="1203"/>
      <c r="FQO1" s="1203"/>
      <c r="FQP1" s="1203"/>
      <c r="FQQ1" s="1203"/>
      <c r="FQR1" s="1203"/>
      <c r="FQS1" s="1203"/>
      <c r="FQT1" s="1203"/>
      <c r="FQU1" s="1203"/>
      <c r="FQV1" s="1203"/>
      <c r="FQW1" s="1203"/>
      <c r="FQX1" s="1203"/>
      <c r="FQY1" s="1203"/>
      <c r="FQZ1" s="1203"/>
      <c r="FRA1" s="1203"/>
      <c r="FRB1" s="1203"/>
      <c r="FRC1" s="1203"/>
      <c r="FRD1" s="1203"/>
      <c r="FRE1" s="1203"/>
      <c r="FRF1" s="1203"/>
      <c r="FRG1" s="1203"/>
      <c r="FRH1" s="1203"/>
      <c r="FRI1" s="1203"/>
      <c r="FRJ1" s="1203"/>
      <c r="FRK1" s="1203"/>
      <c r="FRL1" s="1203"/>
      <c r="FRM1" s="1203"/>
      <c r="FRN1" s="1203"/>
      <c r="FRO1" s="1203"/>
      <c r="FRP1" s="1203"/>
      <c r="FRQ1" s="1203"/>
      <c r="FRR1" s="1203"/>
      <c r="FRS1" s="1203"/>
      <c r="FRT1" s="1203"/>
      <c r="FRU1" s="1203"/>
      <c r="FRV1" s="1203"/>
      <c r="FRW1" s="1203"/>
      <c r="FRX1" s="1203"/>
      <c r="FRY1" s="1203"/>
      <c r="FRZ1" s="1203"/>
      <c r="FSA1" s="1203"/>
      <c r="FSB1" s="1203"/>
      <c r="FSC1" s="1203"/>
      <c r="FSD1" s="1203"/>
      <c r="FSE1" s="1203"/>
      <c r="FSF1" s="1203"/>
      <c r="FSG1" s="1203"/>
      <c r="FSH1" s="1203"/>
      <c r="FSI1" s="1203"/>
      <c r="FSJ1" s="1203"/>
      <c r="FSK1" s="1203"/>
      <c r="FSL1" s="1203"/>
      <c r="FSM1" s="1203"/>
      <c r="FSN1" s="1203"/>
      <c r="FSO1" s="1203"/>
      <c r="FSP1" s="1203"/>
      <c r="FSQ1" s="1203"/>
      <c r="FSR1" s="1203"/>
      <c r="FSS1" s="1203"/>
      <c r="FST1" s="1203"/>
      <c r="FSU1" s="1203"/>
      <c r="FSV1" s="1203"/>
      <c r="FSW1" s="1203"/>
      <c r="FSX1" s="1203"/>
      <c r="FSY1" s="1203"/>
      <c r="FSZ1" s="1203"/>
      <c r="FTA1" s="1203"/>
      <c r="FTB1" s="1203"/>
      <c r="FTC1" s="1203"/>
      <c r="FTD1" s="1203"/>
      <c r="FTE1" s="1203"/>
      <c r="FTF1" s="1203"/>
      <c r="FTG1" s="1203"/>
      <c r="FTH1" s="1203"/>
      <c r="FTI1" s="1203"/>
      <c r="FTJ1" s="1203"/>
      <c r="FTK1" s="1203"/>
      <c r="FTL1" s="1203"/>
      <c r="FTM1" s="1203"/>
      <c r="FTN1" s="1203"/>
      <c r="FTO1" s="1203"/>
      <c r="FTP1" s="1203"/>
      <c r="FTQ1" s="1203"/>
      <c r="FTR1" s="1203"/>
      <c r="FTS1" s="1203"/>
      <c r="FTT1" s="1203"/>
      <c r="FTU1" s="1203"/>
      <c r="FTV1" s="1203"/>
      <c r="FTW1" s="1203"/>
      <c r="FTX1" s="1203"/>
      <c r="FTY1" s="1203"/>
      <c r="FTZ1" s="1203"/>
      <c r="FUA1" s="1203"/>
      <c r="FUB1" s="1203"/>
      <c r="FUC1" s="1203"/>
      <c r="FUD1" s="1203"/>
      <c r="FUE1" s="1203"/>
      <c r="FUF1" s="1203"/>
      <c r="FUG1" s="1203"/>
      <c r="FUH1" s="1203"/>
      <c r="FUI1" s="1203"/>
      <c r="FUJ1" s="1203"/>
      <c r="FUK1" s="1203"/>
      <c r="FUL1" s="1203"/>
      <c r="FUM1" s="1203"/>
      <c r="FUN1" s="1203"/>
      <c r="FUO1" s="1203"/>
      <c r="FUP1" s="1203"/>
      <c r="FUQ1" s="1203"/>
      <c r="FUR1" s="1203"/>
      <c r="FUS1" s="1203"/>
      <c r="FUT1" s="1203"/>
      <c r="FUU1" s="1203"/>
      <c r="FUV1" s="1203"/>
      <c r="FUW1" s="1203"/>
      <c r="FUX1" s="1203"/>
      <c r="FUY1" s="1203"/>
      <c r="FUZ1" s="1203"/>
      <c r="FVA1" s="1203"/>
      <c r="FVB1" s="1203"/>
      <c r="FVC1" s="1203"/>
      <c r="FVD1" s="1203"/>
      <c r="FVE1" s="1203"/>
      <c r="FVF1" s="1203"/>
      <c r="FVG1" s="1203"/>
      <c r="FVH1" s="1203"/>
      <c r="FVI1" s="1203"/>
      <c r="FVJ1" s="1203"/>
      <c r="FVK1" s="1203"/>
      <c r="FVL1" s="1203"/>
      <c r="FVM1" s="1203"/>
      <c r="FVN1" s="1203"/>
      <c r="FVO1" s="1203"/>
      <c r="FVP1" s="1203"/>
      <c r="FVQ1" s="1203"/>
      <c r="FVR1" s="1203"/>
      <c r="FVS1" s="1203"/>
      <c r="FVT1" s="1203"/>
      <c r="FVU1" s="1203"/>
      <c r="FVV1" s="1203"/>
      <c r="FVW1" s="1203"/>
      <c r="FVX1" s="1203"/>
      <c r="FVY1" s="1203"/>
      <c r="FVZ1" s="1203"/>
      <c r="FWA1" s="1203"/>
      <c r="FWB1" s="1203"/>
      <c r="FWC1" s="1203"/>
      <c r="FWD1" s="1203"/>
      <c r="FWE1" s="1203"/>
      <c r="FWF1" s="1203"/>
      <c r="FWG1" s="1203"/>
      <c r="FWH1" s="1203"/>
      <c r="FWI1" s="1203"/>
      <c r="FWJ1" s="1203"/>
      <c r="FWK1" s="1203"/>
      <c r="FWL1" s="1203"/>
      <c r="FWM1" s="1203"/>
      <c r="FWN1" s="1203"/>
      <c r="FWO1" s="1203"/>
      <c r="FWP1" s="1203"/>
      <c r="FWQ1" s="1203"/>
      <c r="FWR1" s="1203"/>
      <c r="FWS1" s="1203"/>
      <c r="FWT1" s="1203"/>
      <c r="FWU1" s="1203"/>
      <c r="FWV1" s="1203"/>
      <c r="FWW1" s="1203"/>
      <c r="FWX1" s="1203"/>
      <c r="FWY1" s="1203"/>
      <c r="FWZ1" s="1203"/>
      <c r="FXA1" s="1203"/>
      <c r="FXB1" s="1203"/>
      <c r="FXC1" s="1203"/>
      <c r="FXD1" s="1203"/>
      <c r="FXE1" s="1203"/>
      <c r="FXF1" s="1203"/>
      <c r="FXG1" s="1203"/>
      <c r="FXH1" s="1203"/>
      <c r="FXI1" s="1203"/>
      <c r="FXJ1" s="1203"/>
      <c r="FXK1" s="1203"/>
      <c r="FXL1" s="1203"/>
      <c r="FXM1" s="1203"/>
      <c r="FXN1" s="1203"/>
      <c r="FXO1" s="1203"/>
      <c r="FXP1" s="1203"/>
      <c r="FXQ1" s="1203"/>
      <c r="FXR1" s="1203"/>
      <c r="FXS1" s="1203"/>
      <c r="FXT1" s="1203"/>
      <c r="FXU1" s="1203"/>
      <c r="FXV1" s="1203"/>
      <c r="FXW1" s="1203"/>
      <c r="FXX1" s="1203"/>
      <c r="FXY1" s="1203"/>
      <c r="FXZ1" s="1203"/>
      <c r="FYA1" s="1203"/>
      <c r="FYB1" s="1203"/>
      <c r="FYC1" s="1203"/>
      <c r="FYD1" s="1203"/>
      <c r="FYE1" s="1203"/>
      <c r="FYF1" s="1203"/>
      <c r="FYG1" s="1203"/>
      <c r="FYH1" s="1203"/>
      <c r="FYI1" s="1203"/>
      <c r="FYJ1" s="1203"/>
      <c r="FYK1" s="1203"/>
      <c r="FYL1" s="1203"/>
      <c r="FYM1" s="1203"/>
      <c r="FYN1" s="1203"/>
      <c r="FYO1" s="1203"/>
      <c r="FYP1" s="1203"/>
      <c r="FYQ1" s="1203"/>
      <c r="FYR1" s="1203"/>
      <c r="FYS1" s="1203"/>
      <c r="FYT1" s="1203"/>
      <c r="FYU1" s="1203"/>
      <c r="FYV1" s="1203"/>
      <c r="FYW1" s="1203"/>
      <c r="FYX1" s="1203"/>
      <c r="FYY1" s="1203"/>
      <c r="FYZ1" s="1203"/>
      <c r="FZA1" s="1203"/>
      <c r="FZB1" s="1203"/>
      <c r="FZC1" s="1203"/>
      <c r="FZD1" s="1203"/>
      <c r="FZE1" s="1203"/>
      <c r="FZF1" s="1203"/>
      <c r="FZG1" s="1203"/>
      <c r="FZH1" s="1203"/>
      <c r="FZI1" s="1203"/>
      <c r="FZJ1" s="1203"/>
      <c r="FZK1" s="1203"/>
      <c r="FZL1" s="1203"/>
      <c r="FZM1" s="1203"/>
      <c r="FZN1" s="1203"/>
      <c r="FZO1" s="1203"/>
      <c r="FZP1" s="1203"/>
      <c r="FZQ1" s="1203"/>
      <c r="FZR1" s="1203"/>
      <c r="FZS1" s="1203"/>
      <c r="FZT1" s="1203"/>
      <c r="FZU1" s="1203"/>
      <c r="FZV1" s="1203"/>
      <c r="FZW1" s="1203"/>
      <c r="FZX1" s="1203"/>
      <c r="FZY1" s="1203"/>
      <c r="FZZ1" s="1203"/>
      <c r="GAA1" s="1203"/>
      <c r="GAB1" s="1203"/>
      <c r="GAC1" s="1203"/>
      <c r="GAD1" s="1203"/>
      <c r="GAE1" s="1203"/>
      <c r="GAF1" s="1203"/>
      <c r="GAG1" s="1203"/>
      <c r="GAH1" s="1203"/>
      <c r="GAI1" s="1203"/>
      <c r="GAJ1" s="1203"/>
      <c r="GAK1" s="1203"/>
      <c r="GAL1" s="1203"/>
      <c r="GAM1" s="1203"/>
      <c r="GAN1" s="1203"/>
      <c r="GAO1" s="1203"/>
      <c r="GAP1" s="1203"/>
      <c r="GAQ1" s="1203"/>
      <c r="GAR1" s="1203"/>
      <c r="GAS1" s="1203"/>
      <c r="GAT1" s="1203"/>
      <c r="GAU1" s="1203"/>
      <c r="GAV1" s="1203"/>
      <c r="GAW1" s="1203"/>
      <c r="GAX1" s="1203"/>
      <c r="GAY1" s="1203"/>
      <c r="GAZ1" s="1203"/>
      <c r="GBA1" s="1203"/>
      <c r="GBB1" s="1203"/>
      <c r="GBC1" s="1203"/>
      <c r="GBD1" s="1203"/>
      <c r="GBE1" s="1203"/>
      <c r="GBF1" s="1203"/>
      <c r="GBG1" s="1203"/>
      <c r="GBH1" s="1203"/>
      <c r="GBI1" s="1203"/>
      <c r="GBJ1" s="1203"/>
      <c r="GBK1" s="1203"/>
      <c r="GBL1" s="1203"/>
      <c r="GBM1" s="1203"/>
      <c r="GBN1" s="1203"/>
      <c r="GBO1" s="1203"/>
      <c r="GBP1" s="1203"/>
      <c r="GBQ1" s="1203"/>
      <c r="GBR1" s="1203"/>
      <c r="GBS1" s="1203"/>
      <c r="GBT1" s="1203"/>
      <c r="GBU1" s="1203"/>
      <c r="GBV1" s="1203"/>
      <c r="GBW1" s="1203"/>
      <c r="GBX1" s="1203"/>
      <c r="GBY1" s="1203"/>
      <c r="GBZ1" s="1203"/>
      <c r="GCA1" s="1203"/>
      <c r="GCB1" s="1203"/>
      <c r="GCC1" s="1203"/>
      <c r="GCD1" s="1203"/>
      <c r="GCE1" s="1203"/>
      <c r="GCF1" s="1203"/>
      <c r="GCG1" s="1203"/>
      <c r="GCH1" s="1203"/>
      <c r="GCI1" s="1203"/>
      <c r="GCJ1" s="1203"/>
      <c r="GCK1" s="1203"/>
      <c r="GCL1" s="1203"/>
      <c r="GCM1" s="1203"/>
      <c r="GCN1" s="1203"/>
      <c r="GCO1" s="1203"/>
      <c r="GCP1" s="1203"/>
      <c r="GCQ1" s="1203"/>
      <c r="GCR1" s="1203"/>
      <c r="GCS1" s="1203"/>
      <c r="GCT1" s="1203"/>
      <c r="GCU1" s="1203"/>
      <c r="GCV1" s="1203"/>
      <c r="GCW1" s="1203"/>
      <c r="GCX1" s="1203"/>
      <c r="GCY1" s="1203"/>
      <c r="GCZ1" s="1203"/>
      <c r="GDA1" s="1203"/>
      <c r="GDB1" s="1203"/>
      <c r="GDC1" s="1203"/>
      <c r="GDD1" s="1203"/>
      <c r="GDE1" s="1203"/>
      <c r="GDF1" s="1203"/>
      <c r="GDG1" s="1203"/>
      <c r="GDH1" s="1203"/>
      <c r="GDI1" s="1203"/>
      <c r="GDJ1" s="1203"/>
      <c r="GDK1" s="1203"/>
      <c r="GDL1" s="1203"/>
      <c r="GDM1" s="1203"/>
      <c r="GDN1" s="1203"/>
      <c r="GDO1" s="1203"/>
      <c r="GDP1" s="1203"/>
      <c r="GDQ1" s="1203"/>
      <c r="GDR1" s="1203"/>
      <c r="GDS1" s="1203"/>
      <c r="GDT1" s="1203"/>
      <c r="GDU1" s="1203"/>
      <c r="GDV1" s="1203"/>
      <c r="GDW1" s="1203"/>
      <c r="GDX1" s="1203"/>
      <c r="GDY1" s="1203"/>
      <c r="GDZ1" s="1203"/>
      <c r="GEA1" s="1203"/>
      <c r="GEB1" s="1203"/>
      <c r="GEC1" s="1203"/>
      <c r="GED1" s="1203"/>
      <c r="GEE1" s="1203"/>
      <c r="GEF1" s="1203"/>
      <c r="GEG1" s="1203"/>
      <c r="GEH1" s="1203"/>
      <c r="GEI1" s="1203"/>
      <c r="GEJ1" s="1203"/>
      <c r="GEK1" s="1203"/>
      <c r="GEL1" s="1203"/>
      <c r="GEM1" s="1203"/>
      <c r="GEN1" s="1203"/>
      <c r="GEO1" s="1203"/>
      <c r="GEP1" s="1203"/>
      <c r="GEQ1" s="1203"/>
      <c r="GER1" s="1203"/>
      <c r="GES1" s="1203"/>
      <c r="GET1" s="1203"/>
      <c r="GEU1" s="1203"/>
      <c r="GEV1" s="1203"/>
      <c r="GEW1" s="1203"/>
      <c r="GEX1" s="1203"/>
      <c r="GEY1" s="1203"/>
      <c r="GEZ1" s="1203"/>
      <c r="GFA1" s="1203"/>
      <c r="GFB1" s="1203"/>
      <c r="GFC1" s="1203"/>
      <c r="GFD1" s="1203"/>
      <c r="GFE1" s="1203"/>
      <c r="GFF1" s="1203"/>
      <c r="GFG1" s="1203"/>
      <c r="GFH1" s="1203"/>
      <c r="GFI1" s="1203"/>
      <c r="GFJ1" s="1203"/>
      <c r="GFK1" s="1203"/>
      <c r="GFL1" s="1203"/>
      <c r="GFM1" s="1203"/>
      <c r="GFN1" s="1203"/>
      <c r="GFO1" s="1203"/>
      <c r="GFP1" s="1203"/>
      <c r="GFQ1" s="1203"/>
      <c r="GFR1" s="1203"/>
      <c r="GFS1" s="1203"/>
      <c r="GFT1" s="1203"/>
      <c r="GFU1" s="1203"/>
      <c r="GFV1" s="1203"/>
      <c r="GFW1" s="1203"/>
      <c r="GFX1" s="1203"/>
      <c r="GFY1" s="1203"/>
      <c r="GFZ1" s="1203"/>
      <c r="GGA1" s="1203"/>
      <c r="GGB1" s="1203"/>
      <c r="GGC1" s="1203"/>
      <c r="GGD1" s="1203"/>
      <c r="GGE1" s="1203"/>
      <c r="GGF1" s="1203"/>
      <c r="GGG1" s="1203"/>
      <c r="GGH1" s="1203"/>
      <c r="GGI1" s="1203"/>
      <c r="GGJ1" s="1203"/>
      <c r="GGK1" s="1203"/>
      <c r="GGL1" s="1203"/>
      <c r="GGM1" s="1203"/>
      <c r="GGN1" s="1203"/>
      <c r="GGO1" s="1203"/>
      <c r="GGP1" s="1203"/>
      <c r="GGQ1" s="1203"/>
      <c r="GGR1" s="1203"/>
      <c r="GGS1" s="1203"/>
      <c r="GGT1" s="1203"/>
      <c r="GGU1" s="1203"/>
      <c r="GGV1" s="1203"/>
      <c r="GGW1" s="1203"/>
      <c r="GGX1" s="1203"/>
      <c r="GGY1" s="1203"/>
      <c r="GGZ1" s="1203"/>
      <c r="GHA1" s="1203"/>
      <c r="GHB1" s="1203"/>
      <c r="GHC1" s="1203"/>
      <c r="GHD1" s="1203"/>
      <c r="GHE1" s="1203"/>
      <c r="GHF1" s="1203"/>
      <c r="GHG1" s="1203"/>
      <c r="GHH1" s="1203"/>
      <c r="GHI1" s="1203"/>
      <c r="GHJ1" s="1203"/>
      <c r="GHK1" s="1203"/>
      <c r="GHL1" s="1203"/>
      <c r="GHM1" s="1203"/>
      <c r="GHN1" s="1203"/>
      <c r="GHO1" s="1203"/>
      <c r="GHP1" s="1203"/>
      <c r="GHQ1" s="1203"/>
      <c r="GHR1" s="1203"/>
      <c r="GHS1" s="1203"/>
      <c r="GHT1" s="1203"/>
      <c r="GHU1" s="1203"/>
      <c r="GHV1" s="1203"/>
      <c r="GHW1" s="1203"/>
      <c r="GHX1" s="1203"/>
      <c r="GHY1" s="1203"/>
      <c r="GHZ1" s="1203"/>
      <c r="GIA1" s="1203"/>
      <c r="GIB1" s="1203"/>
      <c r="GIC1" s="1203"/>
      <c r="GID1" s="1203"/>
      <c r="GIE1" s="1203"/>
      <c r="GIF1" s="1203"/>
      <c r="GIG1" s="1203"/>
      <c r="GIH1" s="1203"/>
      <c r="GII1" s="1203"/>
      <c r="GIJ1" s="1203"/>
      <c r="GIK1" s="1203"/>
      <c r="GIL1" s="1203"/>
      <c r="GIM1" s="1203"/>
      <c r="GIN1" s="1203"/>
      <c r="GIO1" s="1203"/>
      <c r="GIP1" s="1203"/>
      <c r="GIQ1" s="1203"/>
      <c r="GIR1" s="1203"/>
      <c r="GIS1" s="1203"/>
      <c r="GIT1" s="1203"/>
      <c r="GIU1" s="1203"/>
      <c r="GIV1" s="1203"/>
      <c r="GIW1" s="1203"/>
      <c r="GIX1" s="1203"/>
      <c r="GIY1" s="1203"/>
      <c r="GIZ1" s="1203"/>
      <c r="GJA1" s="1203"/>
      <c r="GJB1" s="1203"/>
      <c r="GJC1" s="1203"/>
      <c r="GJD1" s="1203"/>
      <c r="GJE1" s="1203"/>
      <c r="GJF1" s="1203"/>
      <c r="GJG1" s="1203"/>
      <c r="GJH1" s="1203"/>
      <c r="GJI1" s="1203"/>
      <c r="GJJ1" s="1203"/>
      <c r="GJK1" s="1203"/>
      <c r="GJL1" s="1203"/>
      <c r="GJM1" s="1203"/>
      <c r="GJN1" s="1203"/>
      <c r="GJO1" s="1203"/>
      <c r="GJP1" s="1203"/>
      <c r="GJQ1" s="1203"/>
      <c r="GJR1" s="1203"/>
      <c r="GJS1" s="1203"/>
      <c r="GJT1" s="1203"/>
      <c r="GJU1" s="1203"/>
      <c r="GJV1" s="1203"/>
      <c r="GJW1" s="1203"/>
      <c r="GJX1" s="1203"/>
      <c r="GJY1" s="1203"/>
      <c r="GJZ1" s="1203"/>
      <c r="GKA1" s="1203"/>
      <c r="GKB1" s="1203"/>
      <c r="GKC1" s="1203"/>
      <c r="GKD1" s="1203"/>
      <c r="GKE1" s="1203"/>
      <c r="GKF1" s="1203"/>
      <c r="GKG1" s="1203"/>
      <c r="GKH1" s="1203"/>
      <c r="GKI1" s="1203"/>
      <c r="GKJ1" s="1203"/>
      <c r="GKK1" s="1203"/>
      <c r="GKL1" s="1203"/>
      <c r="GKM1" s="1203"/>
      <c r="GKN1" s="1203"/>
      <c r="GKO1" s="1203"/>
      <c r="GKP1" s="1203"/>
      <c r="GKQ1" s="1203"/>
      <c r="GKR1" s="1203"/>
      <c r="GKS1" s="1203"/>
      <c r="GKT1" s="1203"/>
      <c r="GKU1" s="1203"/>
      <c r="GKV1" s="1203"/>
      <c r="GKW1" s="1203"/>
      <c r="GKX1" s="1203"/>
      <c r="GKY1" s="1203"/>
      <c r="GKZ1" s="1203"/>
      <c r="GLA1" s="1203"/>
      <c r="GLB1" s="1203"/>
      <c r="GLC1" s="1203"/>
      <c r="GLD1" s="1203"/>
      <c r="GLE1" s="1203"/>
      <c r="GLF1" s="1203"/>
      <c r="GLG1" s="1203"/>
      <c r="GLH1" s="1203"/>
      <c r="GLI1" s="1203"/>
      <c r="GLJ1" s="1203"/>
      <c r="GLK1" s="1203"/>
      <c r="GLL1" s="1203"/>
      <c r="GLM1" s="1203"/>
      <c r="GLN1" s="1203"/>
      <c r="GLO1" s="1203"/>
      <c r="GLP1" s="1203"/>
      <c r="GLQ1" s="1203"/>
      <c r="GLR1" s="1203"/>
      <c r="GLS1" s="1203"/>
      <c r="GLT1" s="1203"/>
      <c r="GLU1" s="1203"/>
      <c r="GLV1" s="1203"/>
      <c r="GLW1" s="1203"/>
      <c r="GLX1" s="1203"/>
      <c r="GLY1" s="1203"/>
      <c r="GLZ1" s="1203"/>
      <c r="GMA1" s="1203"/>
      <c r="GMB1" s="1203"/>
      <c r="GMC1" s="1203"/>
      <c r="GMD1" s="1203"/>
      <c r="GME1" s="1203"/>
      <c r="GMF1" s="1203"/>
      <c r="GMG1" s="1203"/>
      <c r="GMH1" s="1203"/>
      <c r="GMI1" s="1203"/>
      <c r="GMJ1" s="1203"/>
      <c r="GMK1" s="1203"/>
      <c r="GML1" s="1203"/>
      <c r="GMM1" s="1203"/>
      <c r="GMN1" s="1203"/>
      <c r="GMO1" s="1203"/>
      <c r="GMP1" s="1203"/>
      <c r="GMQ1" s="1203"/>
      <c r="GMR1" s="1203"/>
      <c r="GMS1" s="1203"/>
      <c r="GMT1" s="1203"/>
      <c r="GMU1" s="1203"/>
      <c r="GMV1" s="1203"/>
      <c r="GMW1" s="1203"/>
      <c r="GMX1" s="1203"/>
      <c r="GMY1" s="1203"/>
      <c r="GMZ1" s="1203"/>
      <c r="GNA1" s="1203"/>
      <c r="GNB1" s="1203"/>
      <c r="GNC1" s="1203"/>
      <c r="GND1" s="1203"/>
      <c r="GNE1" s="1203"/>
      <c r="GNF1" s="1203"/>
      <c r="GNG1" s="1203"/>
      <c r="GNH1" s="1203"/>
      <c r="GNI1" s="1203"/>
      <c r="GNJ1" s="1203"/>
      <c r="GNK1" s="1203"/>
      <c r="GNL1" s="1203"/>
      <c r="GNM1" s="1203"/>
      <c r="GNN1" s="1203"/>
      <c r="GNO1" s="1203"/>
      <c r="GNP1" s="1203"/>
      <c r="GNQ1" s="1203"/>
      <c r="GNR1" s="1203"/>
      <c r="GNS1" s="1203"/>
      <c r="GNT1" s="1203"/>
      <c r="GNU1" s="1203"/>
      <c r="GNV1" s="1203"/>
      <c r="GNW1" s="1203"/>
      <c r="GNX1" s="1203"/>
      <c r="GNY1" s="1203"/>
      <c r="GNZ1" s="1203"/>
      <c r="GOA1" s="1203"/>
      <c r="GOB1" s="1203"/>
      <c r="GOC1" s="1203"/>
      <c r="GOD1" s="1203"/>
      <c r="GOE1" s="1203"/>
      <c r="GOF1" s="1203"/>
      <c r="GOG1" s="1203"/>
      <c r="GOH1" s="1203"/>
      <c r="GOI1" s="1203"/>
      <c r="GOJ1" s="1203"/>
      <c r="GOK1" s="1203"/>
      <c r="GOL1" s="1203"/>
      <c r="GOM1" s="1203"/>
      <c r="GON1" s="1203"/>
      <c r="GOO1" s="1203"/>
      <c r="GOP1" s="1203"/>
      <c r="GOQ1" s="1203"/>
      <c r="GOR1" s="1203"/>
      <c r="GOS1" s="1203"/>
      <c r="GOT1" s="1203"/>
      <c r="GOU1" s="1203"/>
      <c r="GOV1" s="1203"/>
      <c r="GOW1" s="1203"/>
      <c r="GOX1" s="1203"/>
      <c r="GOY1" s="1203"/>
      <c r="GOZ1" s="1203"/>
      <c r="GPA1" s="1203"/>
      <c r="GPB1" s="1203"/>
      <c r="GPC1" s="1203"/>
      <c r="GPD1" s="1203"/>
      <c r="GPE1" s="1203"/>
      <c r="GPF1" s="1203"/>
      <c r="GPG1" s="1203"/>
      <c r="GPH1" s="1203"/>
      <c r="GPI1" s="1203"/>
      <c r="GPJ1" s="1203"/>
      <c r="GPK1" s="1203"/>
      <c r="GPL1" s="1203"/>
      <c r="GPM1" s="1203"/>
      <c r="GPN1" s="1203"/>
      <c r="GPO1" s="1203"/>
      <c r="GPP1" s="1203"/>
      <c r="GPQ1" s="1203"/>
      <c r="GPR1" s="1203"/>
      <c r="GPS1" s="1203"/>
      <c r="GPT1" s="1203"/>
      <c r="GPU1" s="1203"/>
      <c r="GPV1" s="1203"/>
      <c r="GPW1" s="1203"/>
      <c r="GPX1" s="1203"/>
      <c r="GPY1" s="1203"/>
      <c r="GPZ1" s="1203"/>
      <c r="GQA1" s="1203"/>
      <c r="GQB1" s="1203"/>
      <c r="GQC1" s="1203"/>
      <c r="GQD1" s="1203"/>
      <c r="GQE1" s="1203"/>
      <c r="GQF1" s="1203"/>
      <c r="GQG1" s="1203"/>
      <c r="GQH1" s="1203"/>
      <c r="GQI1" s="1203"/>
      <c r="GQJ1" s="1203"/>
      <c r="GQK1" s="1203"/>
      <c r="GQL1" s="1203"/>
      <c r="GQM1" s="1203"/>
      <c r="GQN1" s="1203"/>
      <c r="GQO1" s="1203"/>
      <c r="GQP1" s="1203"/>
      <c r="GQQ1" s="1203"/>
      <c r="GQR1" s="1203"/>
      <c r="GQS1" s="1203"/>
      <c r="GQT1" s="1203"/>
      <c r="GQU1" s="1203"/>
      <c r="GQV1" s="1203"/>
      <c r="GQW1" s="1203"/>
      <c r="GQX1" s="1203"/>
      <c r="GQY1" s="1203"/>
      <c r="GQZ1" s="1203"/>
      <c r="GRA1" s="1203"/>
      <c r="GRB1" s="1203"/>
      <c r="GRC1" s="1203"/>
      <c r="GRD1" s="1203"/>
      <c r="GRE1" s="1203"/>
      <c r="GRF1" s="1203"/>
      <c r="GRG1" s="1203"/>
      <c r="GRH1" s="1203"/>
      <c r="GRI1" s="1203"/>
      <c r="GRJ1" s="1203"/>
      <c r="GRK1" s="1203"/>
      <c r="GRL1" s="1203"/>
      <c r="GRM1" s="1203"/>
      <c r="GRN1" s="1203"/>
      <c r="GRO1" s="1203"/>
      <c r="GRP1" s="1203"/>
      <c r="GRQ1" s="1203"/>
      <c r="GRR1" s="1203"/>
      <c r="GRS1" s="1203"/>
      <c r="GRT1" s="1203"/>
      <c r="GRU1" s="1203"/>
      <c r="GRV1" s="1203"/>
      <c r="GRW1" s="1203"/>
      <c r="GRX1" s="1203"/>
      <c r="GRY1" s="1203"/>
      <c r="GRZ1" s="1203"/>
      <c r="GSA1" s="1203"/>
      <c r="GSB1" s="1203"/>
      <c r="GSC1" s="1203"/>
      <c r="GSD1" s="1203"/>
      <c r="GSE1" s="1203"/>
      <c r="GSF1" s="1203"/>
      <c r="GSG1" s="1203"/>
      <c r="GSH1" s="1203"/>
      <c r="GSI1" s="1203"/>
      <c r="GSJ1" s="1203"/>
      <c r="GSK1" s="1203"/>
      <c r="GSL1" s="1203"/>
      <c r="GSM1" s="1203"/>
      <c r="GSN1" s="1203"/>
      <c r="GSO1" s="1203"/>
      <c r="GSP1" s="1203"/>
      <c r="GSQ1" s="1203"/>
      <c r="GSR1" s="1203"/>
      <c r="GSS1" s="1203"/>
      <c r="GST1" s="1203"/>
      <c r="GSU1" s="1203"/>
      <c r="GSV1" s="1203"/>
      <c r="GSW1" s="1203"/>
      <c r="GSX1" s="1203"/>
      <c r="GSY1" s="1203"/>
      <c r="GSZ1" s="1203"/>
      <c r="GTA1" s="1203"/>
      <c r="GTB1" s="1203"/>
      <c r="GTC1" s="1203"/>
      <c r="GTD1" s="1203"/>
      <c r="GTE1" s="1203"/>
      <c r="GTF1" s="1203"/>
      <c r="GTG1" s="1203"/>
      <c r="GTH1" s="1203"/>
      <c r="GTI1" s="1203"/>
      <c r="GTJ1" s="1203"/>
      <c r="GTK1" s="1203"/>
      <c r="GTL1" s="1203"/>
      <c r="GTM1" s="1203"/>
      <c r="GTN1" s="1203"/>
      <c r="GTO1" s="1203"/>
      <c r="GTP1" s="1203"/>
      <c r="GTQ1" s="1203"/>
      <c r="GTR1" s="1203"/>
      <c r="GTS1" s="1203"/>
      <c r="GTT1" s="1203"/>
      <c r="GTU1" s="1203"/>
      <c r="GTV1" s="1203"/>
      <c r="GTW1" s="1203"/>
      <c r="GTX1" s="1203"/>
      <c r="GTY1" s="1203"/>
      <c r="GTZ1" s="1203"/>
      <c r="GUA1" s="1203"/>
      <c r="GUB1" s="1203"/>
      <c r="GUC1" s="1203"/>
      <c r="GUD1" s="1203"/>
      <c r="GUE1" s="1203"/>
      <c r="GUF1" s="1203"/>
      <c r="GUG1" s="1203"/>
      <c r="GUH1" s="1203"/>
      <c r="GUI1" s="1203"/>
      <c r="GUJ1" s="1203"/>
      <c r="GUK1" s="1203"/>
      <c r="GUL1" s="1203"/>
      <c r="GUM1" s="1203"/>
      <c r="GUN1" s="1203"/>
      <c r="GUO1" s="1203"/>
      <c r="GUP1" s="1203"/>
      <c r="GUQ1" s="1203"/>
      <c r="GUR1" s="1203"/>
      <c r="GUS1" s="1203"/>
      <c r="GUT1" s="1203"/>
      <c r="GUU1" s="1203"/>
      <c r="GUV1" s="1203"/>
      <c r="GUW1" s="1203"/>
      <c r="GUX1" s="1203"/>
      <c r="GUY1" s="1203"/>
      <c r="GUZ1" s="1203"/>
      <c r="GVA1" s="1203"/>
      <c r="GVB1" s="1203"/>
      <c r="GVC1" s="1203"/>
      <c r="GVD1" s="1203"/>
      <c r="GVE1" s="1203"/>
      <c r="GVF1" s="1203"/>
      <c r="GVG1" s="1203"/>
      <c r="GVH1" s="1203"/>
      <c r="GVI1" s="1203"/>
      <c r="GVJ1" s="1203"/>
      <c r="GVK1" s="1203"/>
      <c r="GVL1" s="1203"/>
      <c r="GVM1" s="1203"/>
      <c r="GVN1" s="1203"/>
      <c r="GVO1" s="1203"/>
      <c r="GVP1" s="1203"/>
      <c r="GVQ1" s="1203"/>
      <c r="GVR1" s="1203"/>
      <c r="GVS1" s="1203"/>
      <c r="GVT1" s="1203"/>
      <c r="GVU1" s="1203"/>
      <c r="GVV1" s="1203"/>
      <c r="GVW1" s="1203"/>
      <c r="GVX1" s="1203"/>
      <c r="GVY1" s="1203"/>
      <c r="GVZ1" s="1203"/>
      <c r="GWA1" s="1203"/>
      <c r="GWB1" s="1203"/>
      <c r="GWC1" s="1203"/>
      <c r="GWD1" s="1203"/>
      <c r="GWE1" s="1203"/>
      <c r="GWF1" s="1203"/>
      <c r="GWG1" s="1203"/>
      <c r="GWH1" s="1203"/>
      <c r="GWI1" s="1203"/>
      <c r="GWJ1" s="1203"/>
      <c r="GWK1" s="1203"/>
      <c r="GWL1" s="1203"/>
      <c r="GWM1" s="1203"/>
      <c r="GWN1" s="1203"/>
      <c r="GWO1" s="1203"/>
      <c r="GWP1" s="1203"/>
      <c r="GWQ1" s="1203"/>
      <c r="GWR1" s="1203"/>
      <c r="GWS1" s="1203"/>
      <c r="GWT1" s="1203"/>
      <c r="GWU1" s="1203"/>
      <c r="GWV1" s="1203"/>
      <c r="GWW1" s="1203"/>
      <c r="GWX1" s="1203"/>
      <c r="GWY1" s="1203"/>
      <c r="GWZ1" s="1203"/>
      <c r="GXA1" s="1203"/>
      <c r="GXB1" s="1203"/>
      <c r="GXC1" s="1203"/>
      <c r="GXD1" s="1203"/>
      <c r="GXE1" s="1203"/>
      <c r="GXF1" s="1203"/>
      <c r="GXG1" s="1203"/>
      <c r="GXH1" s="1203"/>
      <c r="GXI1" s="1203"/>
      <c r="GXJ1" s="1203"/>
      <c r="GXK1" s="1203"/>
      <c r="GXL1" s="1203"/>
      <c r="GXM1" s="1203"/>
      <c r="GXN1" s="1203"/>
      <c r="GXO1" s="1203"/>
      <c r="GXP1" s="1203"/>
      <c r="GXQ1" s="1203"/>
      <c r="GXR1" s="1203"/>
      <c r="GXS1" s="1203"/>
      <c r="GXT1" s="1203"/>
      <c r="GXU1" s="1203"/>
      <c r="GXV1" s="1203"/>
      <c r="GXW1" s="1203"/>
      <c r="GXX1" s="1203"/>
      <c r="GXY1" s="1203"/>
      <c r="GXZ1" s="1203"/>
      <c r="GYA1" s="1203"/>
      <c r="GYB1" s="1203"/>
      <c r="GYC1" s="1203"/>
      <c r="GYD1" s="1203"/>
      <c r="GYE1" s="1203"/>
      <c r="GYF1" s="1203"/>
      <c r="GYG1" s="1203"/>
      <c r="GYH1" s="1203"/>
      <c r="GYI1" s="1203"/>
      <c r="GYJ1" s="1203"/>
      <c r="GYK1" s="1203"/>
      <c r="GYL1" s="1203"/>
      <c r="GYM1" s="1203"/>
      <c r="GYN1" s="1203"/>
      <c r="GYO1" s="1203"/>
      <c r="GYP1" s="1203"/>
      <c r="GYQ1" s="1203"/>
      <c r="GYR1" s="1203"/>
      <c r="GYS1" s="1203"/>
      <c r="GYT1" s="1203"/>
      <c r="GYU1" s="1203"/>
      <c r="GYV1" s="1203"/>
      <c r="GYW1" s="1203"/>
      <c r="GYX1" s="1203"/>
      <c r="GYY1" s="1203"/>
      <c r="GYZ1" s="1203"/>
      <c r="GZA1" s="1203"/>
      <c r="GZB1" s="1203"/>
      <c r="GZC1" s="1203"/>
      <c r="GZD1" s="1203"/>
      <c r="GZE1" s="1203"/>
      <c r="GZF1" s="1203"/>
      <c r="GZG1" s="1203"/>
      <c r="GZH1" s="1203"/>
      <c r="GZI1" s="1203"/>
      <c r="GZJ1" s="1203"/>
      <c r="GZK1" s="1203"/>
      <c r="GZL1" s="1203"/>
      <c r="GZM1" s="1203"/>
      <c r="GZN1" s="1203"/>
      <c r="GZO1" s="1203"/>
      <c r="GZP1" s="1203"/>
      <c r="GZQ1" s="1203"/>
      <c r="GZR1" s="1203"/>
      <c r="GZS1" s="1203"/>
      <c r="GZT1" s="1203"/>
      <c r="GZU1" s="1203"/>
      <c r="GZV1" s="1203"/>
      <c r="GZW1" s="1203"/>
      <c r="GZX1" s="1203"/>
      <c r="GZY1" s="1203"/>
      <c r="GZZ1" s="1203"/>
      <c r="HAA1" s="1203"/>
      <c r="HAB1" s="1203"/>
      <c r="HAC1" s="1203"/>
      <c r="HAD1" s="1203"/>
      <c r="HAE1" s="1203"/>
      <c r="HAF1" s="1203"/>
      <c r="HAG1" s="1203"/>
      <c r="HAH1" s="1203"/>
      <c r="HAI1" s="1203"/>
      <c r="HAJ1" s="1203"/>
      <c r="HAK1" s="1203"/>
      <c r="HAL1" s="1203"/>
      <c r="HAM1" s="1203"/>
      <c r="HAN1" s="1203"/>
      <c r="HAO1" s="1203"/>
      <c r="HAP1" s="1203"/>
      <c r="HAQ1" s="1203"/>
      <c r="HAR1" s="1203"/>
      <c r="HAS1" s="1203"/>
      <c r="HAT1" s="1203"/>
      <c r="HAU1" s="1203"/>
      <c r="HAV1" s="1203"/>
      <c r="HAW1" s="1203"/>
      <c r="HAX1" s="1203"/>
      <c r="HAY1" s="1203"/>
      <c r="HAZ1" s="1203"/>
      <c r="HBA1" s="1203"/>
      <c r="HBB1" s="1203"/>
      <c r="HBC1" s="1203"/>
      <c r="HBD1" s="1203"/>
      <c r="HBE1" s="1203"/>
      <c r="HBF1" s="1203"/>
      <c r="HBG1" s="1203"/>
      <c r="HBH1" s="1203"/>
      <c r="HBI1" s="1203"/>
      <c r="HBJ1" s="1203"/>
      <c r="HBK1" s="1203"/>
      <c r="HBL1" s="1203"/>
      <c r="HBM1" s="1203"/>
      <c r="HBN1" s="1203"/>
      <c r="HBO1" s="1203"/>
      <c r="HBP1" s="1203"/>
      <c r="HBQ1" s="1203"/>
      <c r="HBR1" s="1203"/>
      <c r="HBS1" s="1203"/>
      <c r="HBT1" s="1203"/>
      <c r="HBU1" s="1203"/>
      <c r="HBV1" s="1203"/>
      <c r="HBW1" s="1203"/>
      <c r="HBX1" s="1203"/>
      <c r="HBY1" s="1203"/>
      <c r="HBZ1" s="1203"/>
      <c r="HCA1" s="1203"/>
      <c r="HCB1" s="1203"/>
      <c r="HCC1" s="1203"/>
      <c r="HCD1" s="1203"/>
      <c r="HCE1" s="1203"/>
      <c r="HCF1" s="1203"/>
      <c r="HCG1" s="1203"/>
      <c r="HCH1" s="1203"/>
      <c r="HCI1" s="1203"/>
      <c r="HCJ1" s="1203"/>
      <c r="HCK1" s="1203"/>
      <c r="HCL1" s="1203"/>
      <c r="HCM1" s="1203"/>
      <c r="HCN1" s="1203"/>
      <c r="HCO1" s="1203"/>
      <c r="HCP1" s="1203"/>
      <c r="HCQ1" s="1203"/>
      <c r="HCR1" s="1203"/>
      <c r="HCS1" s="1203"/>
      <c r="HCT1" s="1203"/>
      <c r="HCU1" s="1203"/>
      <c r="HCV1" s="1203"/>
      <c r="HCW1" s="1203"/>
      <c r="HCX1" s="1203"/>
      <c r="HCY1" s="1203"/>
      <c r="HCZ1" s="1203"/>
      <c r="HDA1" s="1203"/>
      <c r="HDB1" s="1203"/>
      <c r="HDC1" s="1203"/>
      <c r="HDD1" s="1203"/>
      <c r="HDE1" s="1203"/>
      <c r="HDF1" s="1203"/>
      <c r="HDG1" s="1203"/>
      <c r="HDH1" s="1203"/>
      <c r="HDI1" s="1203"/>
      <c r="HDJ1" s="1203"/>
      <c r="HDK1" s="1203"/>
      <c r="HDL1" s="1203"/>
      <c r="HDM1" s="1203"/>
      <c r="HDN1" s="1203"/>
      <c r="HDO1" s="1203"/>
      <c r="HDP1" s="1203"/>
      <c r="HDQ1" s="1203"/>
      <c r="HDR1" s="1203"/>
      <c r="HDS1" s="1203"/>
      <c r="HDT1" s="1203"/>
      <c r="HDU1" s="1203"/>
      <c r="HDV1" s="1203"/>
      <c r="HDW1" s="1203"/>
      <c r="HDX1" s="1203"/>
      <c r="HDY1" s="1203"/>
      <c r="HDZ1" s="1203"/>
      <c r="HEA1" s="1203"/>
      <c r="HEB1" s="1203"/>
      <c r="HEC1" s="1203"/>
      <c r="HED1" s="1203"/>
      <c r="HEE1" s="1203"/>
      <c r="HEF1" s="1203"/>
      <c r="HEG1" s="1203"/>
      <c r="HEH1" s="1203"/>
      <c r="HEI1" s="1203"/>
      <c r="HEJ1" s="1203"/>
      <c r="HEK1" s="1203"/>
      <c r="HEL1" s="1203"/>
      <c r="HEM1" s="1203"/>
      <c r="HEN1" s="1203"/>
      <c r="HEO1" s="1203"/>
      <c r="HEP1" s="1203"/>
      <c r="HEQ1" s="1203"/>
      <c r="HER1" s="1203"/>
      <c r="HES1" s="1203"/>
      <c r="HET1" s="1203"/>
      <c r="HEU1" s="1203"/>
      <c r="HEV1" s="1203"/>
      <c r="HEW1" s="1203"/>
      <c r="HEX1" s="1203"/>
      <c r="HEY1" s="1203"/>
      <c r="HEZ1" s="1203"/>
      <c r="HFA1" s="1203"/>
      <c r="HFB1" s="1203"/>
      <c r="HFC1" s="1203"/>
      <c r="HFD1" s="1203"/>
      <c r="HFE1" s="1203"/>
      <c r="HFF1" s="1203"/>
      <c r="HFG1" s="1203"/>
      <c r="HFH1" s="1203"/>
      <c r="HFI1" s="1203"/>
      <c r="HFJ1" s="1203"/>
      <c r="HFK1" s="1203"/>
      <c r="HFL1" s="1203"/>
      <c r="HFM1" s="1203"/>
      <c r="HFN1" s="1203"/>
      <c r="HFO1" s="1203"/>
      <c r="HFP1" s="1203"/>
      <c r="HFQ1" s="1203"/>
      <c r="HFR1" s="1203"/>
      <c r="HFS1" s="1203"/>
      <c r="HFT1" s="1203"/>
      <c r="HFU1" s="1203"/>
      <c r="HFV1" s="1203"/>
      <c r="HFW1" s="1203"/>
      <c r="HFX1" s="1203"/>
      <c r="HFY1" s="1203"/>
      <c r="HFZ1" s="1203"/>
      <c r="HGA1" s="1203"/>
      <c r="HGB1" s="1203"/>
      <c r="HGC1" s="1203"/>
      <c r="HGD1" s="1203"/>
      <c r="HGE1" s="1203"/>
      <c r="HGF1" s="1203"/>
      <c r="HGG1" s="1203"/>
      <c r="HGH1" s="1203"/>
      <c r="HGI1" s="1203"/>
      <c r="HGJ1" s="1203"/>
      <c r="HGK1" s="1203"/>
      <c r="HGL1" s="1203"/>
      <c r="HGM1" s="1203"/>
      <c r="HGN1" s="1203"/>
      <c r="HGO1" s="1203"/>
      <c r="HGP1" s="1203"/>
      <c r="HGQ1" s="1203"/>
      <c r="HGR1" s="1203"/>
      <c r="HGS1" s="1203"/>
      <c r="HGT1" s="1203"/>
      <c r="HGU1" s="1203"/>
      <c r="HGV1" s="1203"/>
      <c r="HGW1" s="1203"/>
      <c r="HGX1" s="1203"/>
      <c r="HGY1" s="1203"/>
      <c r="HGZ1" s="1203"/>
      <c r="HHA1" s="1203"/>
      <c r="HHB1" s="1203"/>
      <c r="HHC1" s="1203"/>
      <c r="HHD1" s="1203"/>
      <c r="HHE1" s="1203"/>
      <c r="HHF1" s="1203"/>
      <c r="HHG1" s="1203"/>
      <c r="HHH1" s="1203"/>
      <c r="HHI1" s="1203"/>
      <c r="HHJ1" s="1203"/>
      <c r="HHK1" s="1203"/>
      <c r="HHL1" s="1203"/>
      <c r="HHM1" s="1203"/>
      <c r="HHN1" s="1203"/>
      <c r="HHO1" s="1203"/>
      <c r="HHP1" s="1203"/>
      <c r="HHQ1" s="1203"/>
      <c r="HHR1" s="1203"/>
      <c r="HHS1" s="1203"/>
      <c r="HHT1" s="1203"/>
      <c r="HHU1" s="1203"/>
      <c r="HHV1" s="1203"/>
      <c r="HHW1" s="1203"/>
      <c r="HHX1" s="1203"/>
      <c r="HHY1" s="1203"/>
      <c r="HHZ1" s="1203"/>
      <c r="HIA1" s="1203"/>
      <c r="HIB1" s="1203"/>
      <c r="HIC1" s="1203"/>
      <c r="HID1" s="1203"/>
      <c r="HIE1" s="1203"/>
      <c r="HIF1" s="1203"/>
      <c r="HIG1" s="1203"/>
      <c r="HIH1" s="1203"/>
      <c r="HII1" s="1203"/>
      <c r="HIJ1" s="1203"/>
      <c r="HIK1" s="1203"/>
      <c r="HIL1" s="1203"/>
      <c r="HIM1" s="1203"/>
      <c r="HIN1" s="1203"/>
      <c r="HIO1" s="1203"/>
      <c r="HIP1" s="1203"/>
      <c r="HIQ1" s="1203"/>
      <c r="HIR1" s="1203"/>
      <c r="HIS1" s="1203"/>
      <c r="HIT1" s="1203"/>
      <c r="HIU1" s="1203"/>
      <c r="HIV1" s="1203"/>
      <c r="HIW1" s="1203"/>
      <c r="HIX1" s="1203"/>
      <c r="HIY1" s="1203"/>
      <c r="HIZ1" s="1203"/>
      <c r="HJA1" s="1203"/>
      <c r="HJB1" s="1203"/>
      <c r="HJC1" s="1203"/>
      <c r="HJD1" s="1203"/>
      <c r="HJE1" s="1203"/>
      <c r="HJF1" s="1203"/>
      <c r="HJG1" s="1203"/>
      <c r="HJH1" s="1203"/>
      <c r="HJI1" s="1203"/>
      <c r="HJJ1" s="1203"/>
      <c r="HJK1" s="1203"/>
      <c r="HJL1" s="1203"/>
      <c r="HJM1" s="1203"/>
      <c r="HJN1" s="1203"/>
      <c r="HJO1" s="1203"/>
      <c r="HJP1" s="1203"/>
      <c r="HJQ1" s="1203"/>
      <c r="HJR1" s="1203"/>
      <c r="HJS1" s="1203"/>
      <c r="HJT1" s="1203"/>
      <c r="HJU1" s="1203"/>
      <c r="HJV1" s="1203"/>
      <c r="HJW1" s="1203"/>
      <c r="HJX1" s="1203"/>
      <c r="HJY1" s="1203"/>
      <c r="HJZ1" s="1203"/>
      <c r="HKA1" s="1203"/>
      <c r="HKB1" s="1203"/>
      <c r="HKC1" s="1203"/>
      <c r="HKD1" s="1203"/>
      <c r="HKE1" s="1203"/>
      <c r="HKF1" s="1203"/>
      <c r="HKG1" s="1203"/>
      <c r="HKH1" s="1203"/>
      <c r="HKI1" s="1203"/>
      <c r="HKJ1" s="1203"/>
      <c r="HKK1" s="1203"/>
      <c r="HKL1" s="1203"/>
      <c r="HKM1" s="1203"/>
      <c r="HKN1" s="1203"/>
      <c r="HKO1" s="1203"/>
      <c r="HKP1" s="1203"/>
      <c r="HKQ1" s="1203"/>
      <c r="HKR1" s="1203"/>
      <c r="HKS1" s="1203"/>
      <c r="HKT1" s="1203"/>
      <c r="HKU1" s="1203"/>
      <c r="HKV1" s="1203"/>
      <c r="HKW1" s="1203"/>
      <c r="HKX1" s="1203"/>
      <c r="HKY1" s="1203"/>
      <c r="HKZ1" s="1203"/>
      <c r="HLA1" s="1203"/>
      <c r="HLB1" s="1203"/>
      <c r="HLC1" s="1203"/>
      <c r="HLD1" s="1203"/>
      <c r="HLE1" s="1203"/>
      <c r="HLF1" s="1203"/>
      <c r="HLG1" s="1203"/>
      <c r="HLH1" s="1203"/>
      <c r="HLI1" s="1203"/>
      <c r="HLJ1" s="1203"/>
      <c r="HLK1" s="1203"/>
      <c r="HLL1" s="1203"/>
      <c r="HLM1" s="1203"/>
      <c r="HLN1" s="1203"/>
      <c r="HLO1" s="1203"/>
      <c r="HLP1" s="1203"/>
      <c r="HLQ1" s="1203"/>
      <c r="HLR1" s="1203"/>
      <c r="HLS1" s="1203"/>
      <c r="HLT1" s="1203"/>
      <c r="HLU1" s="1203"/>
      <c r="HLV1" s="1203"/>
      <c r="HLW1" s="1203"/>
      <c r="HLX1" s="1203"/>
      <c r="HLY1" s="1203"/>
      <c r="HLZ1" s="1203"/>
      <c r="HMA1" s="1203"/>
      <c r="HMB1" s="1203"/>
      <c r="HMC1" s="1203"/>
      <c r="HMD1" s="1203"/>
      <c r="HME1" s="1203"/>
      <c r="HMF1" s="1203"/>
      <c r="HMG1" s="1203"/>
      <c r="HMH1" s="1203"/>
      <c r="HMI1" s="1203"/>
      <c r="HMJ1" s="1203"/>
      <c r="HMK1" s="1203"/>
      <c r="HML1" s="1203"/>
      <c r="HMM1" s="1203"/>
      <c r="HMN1" s="1203"/>
      <c r="HMO1" s="1203"/>
      <c r="HMP1" s="1203"/>
      <c r="HMQ1" s="1203"/>
      <c r="HMR1" s="1203"/>
      <c r="HMS1" s="1203"/>
      <c r="HMT1" s="1203"/>
      <c r="HMU1" s="1203"/>
      <c r="HMV1" s="1203"/>
      <c r="HMW1" s="1203"/>
      <c r="HMX1" s="1203"/>
      <c r="HMY1" s="1203"/>
      <c r="HMZ1" s="1203"/>
      <c r="HNA1" s="1203"/>
      <c r="HNB1" s="1203"/>
      <c r="HNC1" s="1203"/>
      <c r="HND1" s="1203"/>
      <c r="HNE1" s="1203"/>
      <c r="HNF1" s="1203"/>
      <c r="HNG1" s="1203"/>
      <c r="HNH1" s="1203"/>
      <c r="HNI1" s="1203"/>
      <c r="HNJ1" s="1203"/>
      <c r="HNK1" s="1203"/>
      <c r="HNL1" s="1203"/>
      <c r="HNM1" s="1203"/>
      <c r="HNN1" s="1203"/>
      <c r="HNO1" s="1203"/>
      <c r="HNP1" s="1203"/>
      <c r="HNQ1" s="1203"/>
      <c r="HNR1" s="1203"/>
      <c r="HNS1" s="1203"/>
      <c r="HNT1" s="1203"/>
      <c r="HNU1" s="1203"/>
      <c r="HNV1" s="1203"/>
      <c r="HNW1" s="1203"/>
      <c r="HNX1" s="1203"/>
      <c r="HNY1" s="1203"/>
      <c r="HNZ1" s="1203"/>
      <c r="HOA1" s="1203"/>
      <c r="HOB1" s="1203"/>
      <c r="HOC1" s="1203"/>
      <c r="HOD1" s="1203"/>
      <c r="HOE1" s="1203"/>
      <c r="HOF1" s="1203"/>
      <c r="HOG1" s="1203"/>
      <c r="HOH1" s="1203"/>
      <c r="HOI1" s="1203"/>
      <c r="HOJ1" s="1203"/>
      <c r="HOK1" s="1203"/>
      <c r="HOL1" s="1203"/>
      <c r="HOM1" s="1203"/>
      <c r="HON1" s="1203"/>
      <c r="HOO1" s="1203"/>
      <c r="HOP1" s="1203"/>
      <c r="HOQ1" s="1203"/>
      <c r="HOR1" s="1203"/>
      <c r="HOS1" s="1203"/>
      <c r="HOT1" s="1203"/>
      <c r="HOU1" s="1203"/>
      <c r="HOV1" s="1203"/>
      <c r="HOW1" s="1203"/>
      <c r="HOX1" s="1203"/>
      <c r="HOY1" s="1203"/>
      <c r="HOZ1" s="1203"/>
      <c r="HPA1" s="1203"/>
      <c r="HPB1" s="1203"/>
      <c r="HPC1" s="1203"/>
      <c r="HPD1" s="1203"/>
      <c r="HPE1" s="1203"/>
      <c r="HPF1" s="1203"/>
      <c r="HPG1" s="1203"/>
      <c r="HPH1" s="1203"/>
      <c r="HPI1" s="1203"/>
      <c r="HPJ1" s="1203"/>
      <c r="HPK1" s="1203"/>
      <c r="HPL1" s="1203"/>
      <c r="HPM1" s="1203"/>
      <c r="HPN1" s="1203"/>
      <c r="HPO1" s="1203"/>
      <c r="HPP1" s="1203"/>
      <c r="HPQ1" s="1203"/>
      <c r="HPR1" s="1203"/>
      <c r="HPS1" s="1203"/>
      <c r="HPT1" s="1203"/>
      <c r="HPU1" s="1203"/>
      <c r="HPV1" s="1203"/>
      <c r="HPW1" s="1203"/>
      <c r="HPX1" s="1203"/>
      <c r="HPY1" s="1203"/>
      <c r="HPZ1" s="1203"/>
      <c r="HQA1" s="1203"/>
      <c r="HQB1" s="1203"/>
      <c r="HQC1" s="1203"/>
      <c r="HQD1" s="1203"/>
      <c r="HQE1" s="1203"/>
      <c r="HQF1" s="1203"/>
      <c r="HQG1" s="1203"/>
      <c r="HQH1" s="1203"/>
      <c r="HQI1" s="1203"/>
      <c r="HQJ1" s="1203"/>
      <c r="HQK1" s="1203"/>
      <c r="HQL1" s="1203"/>
      <c r="HQM1" s="1203"/>
      <c r="HQN1" s="1203"/>
      <c r="HQO1" s="1203"/>
      <c r="HQP1" s="1203"/>
      <c r="HQQ1" s="1203"/>
      <c r="HQR1" s="1203"/>
      <c r="HQS1" s="1203"/>
      <c r="HQT1" s="1203"/>
      <c r="HQU1" s="1203"/>
      <c r="HQV1" s="1203"/>
      <c r="HQW1" s="1203"/>
      <c r="HQX1" s="1203"/>
      <c r="HQY1" s="1203"/>
      <c r="HQZ1" s="1203"/>
      <c r="HRA1" s="1203"/>
      <c r="HRB1" s="1203"/>
      <c r="HRC1" s="1203"/>
      <c r="HRD1" s="1203"/>
      <c r="HRE1" s="1203"/>
      <c r="HRF1" s="1203"/>
      <c r="HRG1" s="1203"/>
      <c r="HRH1" s="1203"/>
      <c r="HRI1" s="1203"/>
      <c r="HRJ1" s="1203"/>
      <c r="HRK1" s="1203"/>
      <c r="HRL1" s="1203"/>
      <c r="HRM1" s="1203"/>
      <c r="HRN1" s="1203"/>
      <c r="HRO1" s="1203"/>
      <c r="HRP1" s="1203"/>
      <c r="HRQ1" s="1203"/>
      <c r="HRR1" s="1203"/>
      <c r="HRS1" s="1203"/>
      <c r="HRT1" s="1203"/>
      <c r="HRU1" s="1203"/>
      <c r="HRV1" s="1203"/>
      <c r="HRW1" s="1203"/>
      <c r="HRX1" s="1203"/>
      <c r="HRY1" s="1203"/>
      <c r="HRZ1" s="1203"/>
      <c r="HSA1" s="1203"/>
      <c r="HSB1" s="1203"/>
      <c r="HSC1" s="1203"/>
      <c r="HSD1" s="1203"/>
      <c r="HSE1" s="1203"/>
      <c r="HSF1" s="1203"/>
      <c r="HSG1" s="1203"/>
      <c r="HSH1" s="1203"/>
      <c r="HSI1" s="1203"/>
      <c r="HSJ1" s="1203"/>
      <c r="HSK1" s="1203"/>
      <c r="HSL1" s="1203"/>
      <c r="HSM1" s="1203"/>
      <c r="HSN1" s="1203"/>
      <c r="HSO1" s="1203"/>
      <c r="HSP1" s="1203"/>
      <c r="HSQ1" s="1203"/>
      <c r="HSR1" s="1203"/>
      <c r="HSS1" s="1203"/>
      <c r="HST1" s="1203"/>
      <c r="HSU1" s="1203"/>
      <c r="HSV1" s="1203"/>
      <c r="HSW1" s="1203"/>
      <c r="HSX1" s="1203"/>
      <c r="HSY1" s="1203"/>
      <c r="HSZ1" s="1203"/>
      <c r="HTA1" s="1203"/>
      <c r="HTB1" s="1203"/>
      <c r="HTC1" s="1203"/>
      <c r="HTD1" s="1203"/>
      <c r="HTE1" s="1203"/>
      <c r="HTF1" s="1203"/>
      <c r="HTG1" s="1203"/>
      <c r="HTH1" s="1203"/>
      <c r="HTI1" s="1203"/>
      <c r="HTJ1" s="1203"/>
      <c r="HTK1" s="1203"/>
      <c r="HTL1" s="1203"/>
      <c r="HTM1" s="1203"/>
      <c r="HTN1" s="1203"/>
      <c r="HTO1" s="1203"/>
      <c r="HTP1" s="1203"/>
      <c r="HTQ1" s="1203"/>
      <c r="HTR1" s="1203"/>
      <c r="HTS1" s="1203"/>
      <c r="HTT1" s="1203"/>
      <c r="HTU1" s="1203"/>
      <c r="HTV1" s="1203"/>
      <c r="HTW1" s="1203"/>
      <c r="HTX1" s="1203"/>
      <c r="HTY1" s="1203"/>
      <c r="HTZ1" s="1203"/>
      <c r="HUA1" s="1203"/>
      <c r="HUB1" s="1203"/>
      <c r="HUC1" s="1203"/>
      <c r="HUD1" s="1203"/>
      <c r="HUE1" s="1203"/>
      <c r="HUF1" s="1203"/>
      <c r="HUG1" s="1203"/>
      <c r="HUH1" s="1203"/>
      <c r="HUI1" s="1203"/>
      <c r="HUJ1" s="1203"/>
      <c r="HUK1" s="1203"/>
      <c r="HUL1" s="1203"/>
      <c r="HUM1" s="1203"/>
      <c r="HUN1" s="1203"/>
      <c r="HUO1" s="1203"/>
      <c r="HUP1" s="1203"/>
      <c r="HUQ1" s="1203"/>
      <c r="HUR1" s="1203"/>
      <c r="HUS1" s="1203"/>
      <c r="HUT1" s="1203"/>
      <c r="HUU1" s="1203"/>
      <c r="HUV1" s="1203"/>
      <c r="HUW1" s="1203"/>
      <c r="HUX1" s="1203"/>
      <c r="HUY1" s="1203"/>
      <c r="HUZ1" s="1203"/>
      <c r="HVA1" s="1203"/>
      <c r="HVB1" s="1203"/>
      <c r="HVC1" s="1203"/>
      <c r="HVD1" s="1203"/>
      <c r="HVE1" s="1203"/>
      <c r="HVF1" s="1203"/>
      <c r="HVG1" s="1203"/>
      <c r="HVH1" s="1203"/>
      <c r="HVI1" s="1203"/>
      <c r="HVJ1" s="1203"/>
      <c r="HVK1" s="1203"/>
      <c r="HVL1" s="1203"/>
      <c r="HVM1" s="1203"/>
      <c r="HVN1" s="1203"/>
      <c r="HVO1" s="1203"/>
      <c r="HVP1" s="1203"/>
      <c r="HVQ1" s="1203"/>
      <c r="HVR1" s="1203"/>
      <c r="HVS1" s="1203"/>
      <c r="HVT1" s="1203"/>
      <c r="HVU1" s="1203"/>
      <c r="HVV1" s="1203"/>
      <c r="HVW1" s="1203"/>
      <c r="HVX1" s="1203"/>
      <c r="HVY1" s="1203"/>
      <c r="HVZ1" s="1203"/>
      <c r="HWA1" s="1203"/>
      <c r="HWB1" s="1203"/>
      <c r="HWC1" s="1203"/>
      <c r="HWD1" s="1203"/>
      <c r="HWE1" s="1203"/>
      <c r="HWF1" s="1203"/>
      <c r="HWG1" s="1203"/>
      <c r="HWH1" s="1203"/>
      <c r="HWI1" s="1203"/>
      <c r="HWJ1" s="1203"/>
      <c r="HWK1" s="1203"/>
      <c r="HWL1" s="1203"/>
      <c r="HWM1" s="1203"/>
      <c r="HWN1" s="1203"/>
      <c r="HWO1" s="1203"/>
      <c r="HWP1" s="1203"/>
      <c r="HWQ1" s="1203"/>
      <c r="HWR1" s="1203"/>
      <c r="HWS1" s="1203"/>
      <c r="HWT1" s="1203"/>
      <c r="HWU1" s="1203"/>
      <c r="HWV1" s="1203"/>
      <c r="HWW1" s="1203"/>
      <c r="HWX1" s="1203"/>
      <c r="HWY1" s="1203"/>
      <c r="HWZ1" s="1203"/>
      <c r="HXA1" s="1203"/>
      <c r="HXB1" s="1203"/>
      <c r="HXC1" s="1203"/>
      <c r="HXD1" s="1203"/>
      <c r="HXE1" s="1203"/>
      <c r="HXF1" s="1203"/>
      <c r="HXG1" s="1203"/>
      <c r="HXH1" s="1203"/>
      <c r="HXI1" s="1203"/>
      <c r="HXJ1" s="1203"/>
      <c r="HXK1" s="1203"/>
      <c r="HXL1" s="1203"/>
      <c r="HXM1" s="1203"/>
      <c r="HXN1" s="1203"/>
      <c r="HXO1" s="1203"/>
      <c r="HXP1" s="1203"/>
      <c r="HXQ1" s="1203"/>
      <c r="HXR1" s="1203"/>
      <c r="HXS1" s="1203"/>
      <c r="HXT1" s="1203"/>
      <c r="HXU1" s="1203"/>
      <c r="HXV1" s="1203"/>
      <c r="HXW1" s="1203"/>
      <c r="HXX1" s="1203"/>
      <c r="HXY1" s="1203"/>
      <c r="HXZ1" s="1203"/>
      <c r="HYA1" s="1203"/>
      <c r="HYB1" s="1203"/>
      <c r="HYC1" s="1203"/>
      <c r="HYD1" s="1203"/>
      <c r="HYE1" s="1203"/>
      <c r="HYF1" s="1203"/>
      <c r="HYG1" s="1203"/>
      <c r="HYH1" s="1203"/>
      <c r="HYI1" s="1203"/>
      <c r="HYJ1" s="1203"/>
      <c r="HYK1" s="1203"/>
      <c r="HYL1" s="1203"/>
      <c r="HYM1" s="1203"/>
      <c r="HYN1" s="1203"/>
      <c r="HYO1" s="1203"/>
      <c r="HYP1" s="1203"/>
      <c r="HYQ1" s="1203"/>
      <c r="HYR1" s="1203"/>
      <c r="HYS1" s="1203"/>
      <c r="HYT1" s="1203"/>
      <c r="HYU1" s="1203"/>
      <c r="HYV1" s="1203"/>
      <c r="HYW1" s="1203"/>
      <c r="HYX1" s="1203"/>
      <c r="HYY1" s="1203"/>
      <c r="HYZ1" s="1203"/>
      <c r="HZA1" s="1203"/>
      <c r="HZB1" s="1203"/>
      <c r="HZC1" s="1203"/>
      <c r="HZD1" s="1203"/>
      <c r="HZE1" s="1203"/>
      <c r="HZF1" s="1203"/>
      <c r="HZG1" s="1203"/>
      <c r="HZH1" s="1203"/>
      <c r="HZI1" s="1203"/>
      <c r="HZJ1" s="1203"/>
      <c r="HZK1" s="1203"/>
      <c r="HZL1" s="1203"/>
      <c r="HZM1" s="1203"/>
      <c r="HZN1" s="1203"/>
      <c r="HZO1" s="1203"/>
      <c r="HZP1" s="1203"/>
      <c r="HZQ1" s="1203"/>
      <c r="HZR1" s="1203"/>
      <c r="HZS1" s="1203"/>
      <c r="HZT1" s="1203"/>
      <c r="HZU1" s="1203"/>
      <c r="HZV1" s="1203"/>
      <c r="HZW1" s="1203"/>
      <c r="HZX1" s="1203"/>
      <c r="HZY1" s="1203"/>
      <c r="HZZ1" s="1203"/>
      <c r="IAA1" s="1203"/>
      <c r="IAB1" s="1203"/>
      <c r="IAC1" s="1203"/>
      <c r="IAD1" s="1203"/>
      <c r="IAE1" s="1203"/>
      <c r="IAF1" s="1203"/>
      <c r="IAG1" s="1203"/>
      <c r="IAH1" s="1203"/>
      <c r="IAI1" s="1203"/>
      <c r="IAJ1" s="1203"/>
      <c r="IAK1" s="1203"/>
      <c r="IAL1" s="1203"/>
      <c r="IAM1" s="1203"/>
      <c r="IAN1" s="1203"/>
      <c r="IAO1" s="1203"/>
      <c r="IAP1" s="1203"/>
      <c r="IAQ1" s="1203"/>
      <c r="IAR1" s="1203"/>
      <c r="IAS1" s="1203"/>
      <c r="IAT1" s="1203"/>
      <c r="IAU1" s="1203"/>
      <c r="IAV1" s="1203"/>
      <c r="IAW1" s="1203"/>
      <c r="IAX1" s="1203"/>
      <c r="IAY1" s="1203"/>
      <c r="IAZ1" s="1203"/>
      <c r="IBA1" s="1203"/>
      <c r="IBB1" s="1203"/>
      <c r="IBC1" s="1203"/>
      <c r="IBD1" s="1203"/>
      <c r="IBE1" s="1203"/>
      <c r="IBF1" s="1203"/>
      <c r="IBG1" s="1203"/>
      <c r="IBH1" s="1203"/>
      <c r="IBI1" s="1203"/>
      <c r="IBJ1" s="1203"/>
      <c r="IBK1" s="1203"/>
      <c r="IBL1" s="1203"/>
      <c r="IBM1" s="1203"/>
      <c r="IBN1" s="1203"/>
      <c r="IBO1" s="1203"/>
      <c r="IBP1" s="1203"/>
      <c r="IBQ1" s="1203"/>
      <c r="IBR1" s="1203"/>
      <c r="IBS1" s="1203"/>
      <c r="IBT1" s="1203"/>
      <c r="IBU1" s="1203"/>
      <c r="IBV1" s="1203"/>
      <c r="IBW1" s="1203"/>
      <c r="IBX1" s="1203"/>
      <c r="IBY1" s="1203"/>
      <c r="IBZ1" s="1203"/>
      <c r="ICA1" s="1203"/>
      <c r="ICB1" s="1203"/>
      <c r="ICC1" s="1203"/>
      <c r="ICD1" s="1203"/>
      <c r="ICE1" s="1203"/>
      <c r="ICF1" s="1203"/>
      <c r="ICG1" s="1203"/>
      <c r="ICH1" s="1203"/>
      <c r="ICI1" s="1203"/>
      <c r="ICJ1" s="1203"/>
      <c r="ICK1" s="1203"/>
      <c r="ICL1" s="1203"/>
      <c r="ICM1" s="1203"/>
      <c r="ICN1" s="1203"/>
      <c r="ICO1" s="1203"/>
      <c r="ICP1" s="1203"/>
      <c r="ICQ1" s="1203"/>
      <c r="ICR1" s="1203"/>
      <c r="ICS1" s="1203"/>
      <c r="ICT1" s="1203"/>
      <c r="ICU1" s="1203"/>
      <c r="ICV1" s="1203"/>
      <c r="ICW1" s="1203"/>
      <c r="ICX1" s="1203"/>
      <c r="ICY1" s="1203"/>
      <c r="ICZ1" s="1203"/>
      <c r="IDA1" s="1203"/>
      <c r="IDB1" s="1203"/>
      <c r="IDC1" s="1203"/>
      <c r="IDD1" s="1203"/>
      <c r="IDE1" s="1203"/>
      <c r="IDF1" s="1203"/>
      <c r="IDG1" s="1203"/>
      <c r="IDH1" s="1203"/>
      <c r="IDI1" s="1203"/>
      <c r="IDJ1" s="1203"/>
      <c r="IDK1" s="1203"/>
      <c r="IDL1" s="1203"/>
      <c r="IDM1" s="1203"/>
      <c r="IDN1" s="1203"/>
      <c r="IDO1" s="1203"/>
      <c r="IDP1" s="1203"/>
      <c r="IDQ1" s="1203"/>
      <c r="IDR1" s="1203"/>
      <c r="IDS1" s="1203"/>
      <c r="IDT1" s="1203"/>
      <c r="IDU1" s="1203"/>
      <c r="IDV1" s="1203"/>
      <c r="IDW1" s="1203"/>
      <c r="IDX1" s="1203"/>
      <c r="IDY1" s="1203"/>
      <c r="IDZ1" s="1203"/>
      <c r="IEA1" s="1203"/>
      <c r="IEB1" s="1203"/>
      <c r="IEC1" s="1203"/>
      <c r="IED1" s="1203"/>
      <c r="IEE1" s="1203"/>
      <c r="IEF1" s="1203"/>
      <c r="IEG1" s="1203"/>
      <c r="IEH1" s="1203"/>
      <c r="IEI1" s="1203"/>
      <c r="IEJ1" s="1203"/>
      <c r="IEK1" s="1203"/>
      <c r="IEL1" s="1203"/>
      <c r="IEM1" s="1203"/>
      <c r="IEN1" s="1203"/>
      <c r="IEO1" s="1203"/>
      <c r="IEP1" s="1203"/>
      <c r="IEQ1" s="1203"/>
      <c r="IER1" s="1203"/>
      <c r="IES1" s="1203"/>
      <c r="IET1" s="1203"/>
      <c r="IEU1" s="1203"/>
      <c r="IEV1" s="1203"/>
      <c r="IEW1" s="1203"/>
      <c r="IEX1" s="1203"/>
      <c r="IEY1" s="1203"/>
      <c r="IEZ1" s="1203"/>
      <c r="IFA1" s="1203"/>
      <c r="IFB1" s="1203"/>
      <c r="IFC1" s="1203"/>
      <c r="IFD1" s="1203"/>
      <c r="IFE1" s="1203"/>
      <c r="IFF1" s="1203"/>
      <c r="IFG1" s="1203"/>
      <c r="IFH1" s="1203"/>
      <c r="IFI1" s="1203"/>
      <c r="IFJ1" s="1203"/>
      <c r="IFK1" s="1203"/>
      <c r="IFL1" s="1203"/>
      <c r="IFM1" s="1203"/>
      <c r="IFN1" s="1203"/>
      <c r="IFO1" s="1203"/>
      <c r="IFP1" s="1203"/>
      <c r="IFQ1" s="1203"/>
      <c r="IFR1" s="1203"/>
      <c r="IFS1" s="1203"/>
      <c r="IFT1" s="1203"/>
      <c r="IFU1" s="1203"/>
      <c r="IFV1" s="1203"/>
      <c r="IFW1" s="1203"/>
      <c r="IFX1" s="1203"/>
      <c r="IFY1" s="1203"/>
      <c r="IFZ1" s="1203"/>
      <c r="IGA1" s="1203"/>
      <c r="IGB1" s="1203"/>
      <c r="IGC1" s="1203"/>
      <c r="IGD1" s="1203"/>
      <c r="IGE1" s="1203"/>
      <c r="IGF1" s="1203"/>
      <c r="IGG1" s="1203"/>
      <c r="IGH1" s="1203"/>
      <c r="IGI1" s="1203"/>
      <c r="IGJ1" s="1203"/>
      <c r="IGK1" s="1203"/>
      <c r="IGL1" s="1203"/>
      <c r="IGM1" s="1203"/>
      <c r="IGN1" s="1203"/>
      <c r="IGO1" s="1203"/>
      <c r="IGP1" s="1203"/>
      <c r="IGQ1" s="1203"/>
      <c r="IGR1" s="1203"/>
      <c r="IGS1" s="1203"/>
      <c r="IGT1" s="1203"/>
      <c r="IGU1" s="1203"/>
      <c r="IGV1" s="1203"/>
      <c r="IGW1" s="1203"/>
      <c r="IGX1" s="1203"/>
      <c r="IGY1" s="1203"/>
      <c r="IGZ1" s="1203"/>
      <c r="IHA1" s="1203"/>
      <c r="IHB1" s="1203"/>
      <c r="IHC1" s="1203"/>
      <c r="IHD1" s="1203"/>
      <c r="IHE1" s="1203"/>
      <c r="IHF1" s="1203"/>
      <c r="IHG1" s="1203"/>
      <c r="IHH1" s="1203"/>
      <c r="IHI1" s="1203"/>
      <c r="IHJ1" s="1203"/>
      <c r="IHK1" s="1203"/>
      <c r="IHL1" s="1203"/>
      <c r="IHM1" s="1203"/>
      <c r="IHN1" s="1203"/>
      <c r="IHO1" s="1203"/>
      <c r="IHP1" s="1203"/>
      <c r="IHQ1" s="1203"/>
      <c r="IHR1" s="1203"/>
      <c r="IHS1" s="1203"/>
      <c r="IHT1" s="1203"/>
      <c r="IHU1" s="1203"/>
      <c r="IHV1" s="1203"/>
      <c r="IHW1" s="1203"/>
      <c r="IHX1" s="1203"/>
      <c r="IHY1" s="1203"/>
      <c r="IHZ1" s="1203"/>
      <c r="IIA1" s="1203"/>
      <c r="IIB1" s="1203"/>
      <c r="IIC1" s="1203"/>
      <c r="IID1" s="1203"/>
      <c r="IIE1" s="1203"/>
      <c r="IIF1" s="1203"/>
      <c r="IIG1" s="1203"/>
      <c r="IIH1" s="1203"/>
      <c r="III1" s="1203"/>
      <c r="IIJ1" s="1203"/>
      <c r="IIK1" s="1203"/>
      <c r="IIL1" s="1203"/>
      <c r="IIM1" s="1203"/>
      <c r="IIN1" s="1203"/>
      <c r="IIO1" s="1203"/>
      <c r="IIP1" s="1203"/>
      <c r="IIQ1" s="1203"/>
      <c r="IIR1" s="1203"/>
      <c r="IIS1" s="1203"/>
      <c r="IIT1" s="1203"/>
      <c r="IIU1" s="1203"/>
      <c r="IIV1" s="1203"/>
      <c r="IIW1" s="1203"/>
      <c r="IIX1" s="1203"/>
      <c r="IIY1" s="1203"/>
      <c r="IIZ1" s="1203"/>
      <c r="IJA1" s="1203"/>
      <c r="IJB1" s="1203"/>
      <c r="IJC1" s="1203"/>
      <c r="IJD1" s="1203"/>
      <c r="IJE1" s="1203"/>
      <c r="IJF1" s="1203"/>
      <c r="IJG1" s="1203"/>
      <c r="IJH1" s="1203"/>
      <c r="IJI1" s="1203"/>
      <c r="IJJ1" s="1203"/>
      <c r="IJK1" s="1203"/>
      <c r="IJL1" s="1203"/>
      <c r="IJM1" s="1203"/>
      <c r="IJN1" s="1203"/>
      <c r="IJO1" s="1203"/>
      <c r="IJP1" s="1203"/>
      <c r="IJQ1" s="1203"/>
      <c r="IJR1" s="1203"/>
      <c r="IJS1" s="1203"/>
      <c r="IJT1" s="1203"/>
      <c r="IJU1" s="1203"/>
      <c r="IJV1" s="1203"/>
      <c r="IJW1" s="1203"/>
      <c r="IJX1" s="1203"/>
      <c r="IJY1" s="1203"/>
      <c r="IJZ1" s="1203"/>
      <c r="IKA1" s="1203"/>
      <c r="IKB1" s="1203"/>
      <c r="IKC1" s="1203"/>
      <c r="IKD1" s="1203"/>
      <c r="IKE1" s="1203"/>
      <c r="IKF1" s="1203"/>
      <c r="IKG1" s="1203"/>
      <c r="IKH1" s="1203"/>
      <c r="IKI1" s="1203"/>
      <c r="IKJ1" s="1203"/>
      <c r="IKK1" s="1203"/>
      <c r="IKL1" s="1203"/>
      <c r="IKM1" s="1203"/>
      <c r="IKN1" s="1203"/>
      <c r="IKO1" s="1203"/>
      <c r="IKP1" s="1203"/>
      <c r="IKQ1" s="1203"/>
      <c r="IKR1" s="1203"/>
      <c r="IKS1" s="1203"/>
      <c r="IKT1" s="1203"/>
      <c r="IKU1" s="1203"/>
      <c r="IKV1" s="1203"/>
      <c r="IKW1" s="1203"/>
      <c r="IKX1" s="1203"/>
      <c r="IKY1" s="1203"/>
      <c r="IKZ1" s="1203"/>
      <c r="ILA1" s="1203"/>
      <c r="ILB1" s="1203"/>
      <c r="ILC1" s="1203"/>
      <c r="ILD1" s="1203"/>
      <c r="ILE1" s="1203"/>
      <c r="ILF1" s="1203"/>
      <c r="ILG1" s="1203"/>
      <c r="ILH1" s="1203"/>
      <c r="ILI1" s="1203"/>
      <c r="ILJ1" s="1203"/>
      <c r="ILK1" s="1203"/>
      <c r="ILL1" s="1203"/>
      <c r="ILM1" s="1203"/>
      <c r="ILN1" s="1203"/>
      <c r="ILO1" s="1203"/>
      <c r="ILP1" s="1203"/>
      <c r="ILQ1" s="1203"/>
      <c r="ILR1" s="1203"/>
      <c r="ILS1" s="1203"/>
      <c r="ILT1" s="1203"/>
      <c r="ILU1" s="1203"/>
      <c r="ILV1" s="1203"/>
      <c r="ILW1" s="1203"/>
      <c r="ILX1" s="1203"/>
      <c r="ILY1" s="1203"/>
      <c r="ILZ1" s="1203"/>
      <c r="IMA1" s="1203"/>
      <c r="IMB1" s="1203"/>
      <c r="IMC1" s="1203"/>
      <c r="IMD1" s="1203"/>
      <c r="IME1" s="1203"/>
      <c r="IMF1" s="1203"/>
      <c r="IMG1" s="1203"/>
      <c r="IMH1" s="1203"/>
      <c r="IMI1" s="1203"/>
      <c r="IMJ1" s="1203"/>
      <c r="IMK1" s="1203"/>
      <c r="IML1" s="1203"/>
      <c r="IMM1" s="1203"/>
      <c r="IMN1" s="1203"/>
      <c r="IMO1" s="1203"/>
      <c r="IMP1" s="1203"/>
      <c r="IMQ1" s="1203"/>
      <c r="IMR1" s="1203"/>
      <c r="IMS1" s="1203"/>
      <c r="IMT1" s="1203"/>
      <c r="IMU1" s="1203"/>
      <c r="IMV1" s="1203"/>
      <c r="IMW1" s="1203"/>
      <c r="IMX1" s="1203"/>
      <c r="IMY1" s="1203"/>
      <c r="IMZ1" s="1203"/>
      <c r="INA1" s="1203"/>
      <c r="INB1" s="1203"/>
      <c r="INC1" s="1203"/>
      <c r="IND1" s="1203"/>
      <c r="INE1" s="1203"/>
      <c r="INF1" s="1203"/>
      <c r="ING1" s="1203"/>
      <c r="INH1" s="1203"/>
      <c r="INI1" s="1203"/>
      <c r="INJ1" s="1203"/>
      <c r="INK1" s="1203"/>
      <c r="INL1" s="1203"/>
      <c r="INM1" s="1203"/>
      <c r="INN1" s="1203"/>
      <c r="INO1" s="1203"/>
      <c r="INP1" s="1203"/>
      <c r="INQ1" s="1203"/>
      <c r="INR1" s="1203"/>
      <c r="INS1" s="1203"/>
      <c r="INT1" s="1203"/>
      <c r="INU1" s="1203"/>
      <c r="INV1" s="1203"/>
      <c r="INW1" s="1203"/>
      <c r="INX1" s="1203"/>
      <c r="INY1" s="1203"/>
      <c r="INZ1" s="1203"/>
      <c r="IOA1" s="1203"/>
      <c r="IOB1" s="1203"/>
      <c r="IOC1" s="1203"/>
      <c r="IOD1" s="1203"/>
      <c r="IOE1" s="1203"/>
      <c r="IOF1" s="1203"/>
      <c r="IOG1" s="1203"/>
      <c r="IOH1" s="1203"/>
      <c r="IOI1" s="1203"/>
      <c r="IOJ1" s="1203"/>
      <c r="IOK1" s="1203"/>
      <c r="IOL1" s="1203"/>
      <c r="IOM1" s="1203"/>
      <c r="ION1" s="1203"/>
      <c r="IOO1" s="1203"/>
      <c r="IOP1" s="1203"/>
      <c r="IOQ1" s="1203"/>
      <c r="IOR1" s="1203"/>
      <c r="IOS1" s="1203"/>
      <c r="IOT1" s="1203"/>
      <c r="IOU1" s="1203"/>
      <c r="IOV1" s="1203"/>
      <c r="IOW1" s="1203"/>
      <c r="IOX1" s="1203"/>
      <c r="IOY1" s="1203"/>
      <c r="IOZ1" s="1203"/>
      <c r="IPA1" s="1203"/>
      <c r="IPB1" s="1203"/>
      <c r="IPC1" s="1203"/>
      <c r="IPD1" s="1203"/>
      <c r="IPE1" s="1203"/>
      <c r="IPF1" s="1203"/>
      <c r="IPG1" s="1203"/>
      <c r="IPH1" s="1203"/>
      <c r="IPI1" s="1203"/>
      <c r="IPJ1" s="1203"/>
      <c r="IPK1" s="1203"/>
      <c r="IPL1" s="1203"/>
      <c r="IPM1" s="1203"/>
      <c r="IPN1" s="1203"/>
      <c r="IPO1" s="1203"/>
      <c r="IPP1" s="1203"/>
      <c r="IPQ1" s="1203"/>
      <c r="IPR1" s="1203"/>
      <c r="IPS1" s="1203"/>
      <c r="IPT1" s="1203"/>
      <c r="IPU1" s="1203"/>
      <c r="IPV1" s="1203"/>
      <c r="IPW1" s="1203"/>
      <c r="IPX1" s="1203"/>
      <c r="IPY1" s="1203"/>
      <c r="IPZ1" s="1203"/>
      <c r="IQA1" s="1203"/>
      <c r="IQB1" s="1203"/>
      <c r="IQC1" s="1203"/>
      <c r="IQD1" s="1203"/>
      <c r="IQE1" s="1203"/>
      <c r="IQF1" s="1203"/>
      <c r="IQG1" s="1203"/>
      <c r="IQH1" s="1203"/>
      <c r="IQI1" s="1203"/>
      <c r="IQJ1" s="1203"/>
      <c r="IQK1" s="1203"/>
      <c r="IQL1" s="1203"/>
      <c r="IQM1" s="1203"/>
      <c r="IQN1" s="1203"/>
      <c r="IQO1" s="1203"/>
      <c r="IQP1" s="1203"/>
      <c r="IQQ1" s="1203"/>
      <c r="IQR1" s="1203"/>
      <c r="IQS1" s="1203"/>
      <c r="IQT1" s="1203"/>
      <c r="IQU1" s="1203"/>
      <c r="IQV1" s="1203"/>
      <c r="IQW1" s="1203"/>
      <c r="IQX1" s="1203"/>
      <c r="IQY1" s="1203"/>
      <c r="IQZ1" s="1203"/>
      <c r="IRA1" s="1203"/>
      <c r="IRB1" s="1203"/>
      <c r="IRC1" s="1203"/>
      <c r="IRD1" s="1203"/>
      <c r="IRE1" s="1203"/>
      <c r="IRF1" s="1203"/>
      <c r="IRG1" s="1203"/>
      <c r="IRH1" s="1203"/>
      <c r="IRI1" s="1203"/>
      <c r="IRJ1" s="1203"/>
      <c r="IRK1" s="1203"/>
      <c r="IRL1" s="1203"/>
      <c r="IRM1" s="1203"/>
      <c r="IRN1" s="1203"/>
      <c r="IRO1" s="1203"/>
      <c r="IRP1" s="1203"/>
      <c r="IRQ1" s="1203"/>
      <c r="IRR1" s="1203"/>
      <c r="IRS1" s="1203"/>
      <c r="IRT1" s="1203"/>
      <c r="IRU1" s="1203"/>
      <c r="IRV1" s="1203"/>
      <c r="IRW1" s="1203"/>
      <c r="IRX1" s="1203"/>
      <c r="IRY1" s="1203"/>
      <c r="IRZ1" s="1203"/>
      <c r="ISA1" s="1203"/>
      <c r="ISB1" s="1203"/>
      <c r="ISC1" s="1203"/>
      <c r="ISD1" s="1203"/>
      <c r="ISE1" s="1203"/>
      <c r="ISF1" s="1203"/>
      <c r="ISG1" s="1203"/>
      <c r="ISH1" s="1203"/>
      <c r="ISI1" s="1203"/>
      <c r="ISJ1" s="1203"/>
      <c r="ISK1" s="1203"/>
      <c r="ISL1" s="1203"/>
      <c r="ISM1" s="1203"/>
      <c r="ISN1" s="1203"/>
      <c r="ISO1" s="1203"/>
      <c r="ISP1" s="1203"/>
      <c r="ISQ1" s="1203"/>
      <c r="ISR1" s="1203"/>
      <c r="ISS1" s="1203"/>
      <c r="IST1" s="1203"/>
      <c r="ISU1" s="1203"/>
      <c r="ISV1" s="1203"/>
      <c r="ISW1" s="1203"/>
      <c r="ISX1" s="1203"/>
      <c r="ISY1" s="1203"/>
      <c r="ISZ1" s="1203"/>
      <c r="ITA1" s="1203"/>
      <c r="ITB1" s="1203"/>
      <c r="ITC1" s="1203"/>
      <c r="ITD1" s="1203"/>
      <c r="ITE1" s="1203"/>
      <c r="ITF1" s="1203"/>
      <c r="ITG1" s="1203"/>
      <c r="ITH1" s="1203"/>
      <c r="ITI1" s="1203"/>
      <c r="ITJ1" s="1203"/>
      <c r="ITK1" s="1203"/>
      <c r="ITL1" s="1203"/>
      <c r="ITM1" s="1203"/>
      <c r="ITN1" s="1203"/>
      <c r="ITO1" s="1203"/>
      <c r="ITP1" s="1203"/>
      <c r="ITQ1" s="1203"/>
      <c r="ITR1" s="1203"/>
      <c r="ITS1" s="1203"/>
      <c r="ITT1" s="1203"/>
      <c r="ITU1" s="1203"/>
      <c r="ITV1" s="1203"/>
      <c r="ITW1" s="1203"/>
      <c r="ITX1" s="1203"/>
      <c r="ITY1" s="1203"/>
      <c r="ITZ1" s="1203"/>
      <c r="IUA1" s="1203"/>
      <c r="IUB1" s="1203"/>
      <c r="IUC1" s="1203"/>
      <c r="IUD1" s="1203"/>
      <c r="IUE1" s="1203"/>
      <c r="IUF1" s="1203"/>
      <c r="IUG1" s="1203"/>
      <c r="IUH1" s="1203"/>
      <c r="IUI1" s="1203"/>
      <c r="IUJ1" s="1203"/>
      <c r="IUK1" s="1203"/>
      <c r="IUL1" s="1203"/>
      <c r="IUM1" s="1203"/>
      <c r="IUN1" s="1203"/>
      <c r="IUO1" s="1203"/>
      <c r="IUP1" s="1203"/>
      <c r="IUQ1" s="1203"/>
      <c r="IUR1" s="1203"/>
      <c r="IUS1" s="1203"/>
      <c r="IUT1" s="1203"/>
      <c r="IUU1" s="1203"/>
      <c r="IUV1" s="1203"/>
      <c r="IUW1" s="1203"/>
      <c r="IUX1" s="1203"/>
      <c r="IUY1" s="1203"/>
      <c r="IUZ1" s="1203"/>
      <c r="IVA1" s="1203"/>
      <c r="IVB1" s="1203"/>
      <c r="IVC1" s="1203"/>
      <c r="IVD1" s="1203"/>
      <c r="IVE1" s="1203"/>
      <c r="IVF1" s="1203"/>
      <c r="IVG1" s="1203"/>
      <c r="IVH1" s="1203"/>
      <c r="IVI1" s="1203"/>
      <c r="IVJ1" s="1203"/>
      <c r="IVK1" s="1203"/>
      <c r="IVL1" s="1203"/>
      <c r="IVM1" s="1203"/>
      <c r="IVN1" s="1203"/>
      <c r="IVO1" s="1203"/>
      <c r="IVP1" s="1203"/>
      <c r="IVQ1" s="1203"/>
      <c r="IVR1" s="1203"/>
      <c r="IVS1" s="1203"/>
      <c r="IVT1" s="1203"/>
      <c r="IVU1" s="1203"/>
      <c r="IVV1" s="1203"/>
      <c r="IVW1" s="1203"/>
      <c r="IVX1" s="1203"/>
      <c r="IVY1" s="1203"/>
      <c r="IVZ1" s="1203"/>
      <c r="IWA1" s="1203"/>
      <c r="IWB1" s="1203"/>
      <c r="IWC1" s="1203"/>
      <c r="IWD1" s="1203"/>
      <c r="IWE1" s="1203"/>
      <c r="IWF1" s="1203"/>
      <c r="IWG1" s="1203"/>
      <c r="IWH1" s="1203"/>
      <c r="IWI1" s="1203"/>
      <c r="IWJ1" s="1203"/>
      <c r="IWK1" s="1203"/>
      <c r="IWL1" s="1203"/>
      <c r="IWM1" s="1203"/>
      <c r="IWN1" s="1203"/>
      <c r="IWO1" s="1203"/>
      <c r="IWP1" s="1203"/>
      <c r="IWQ1" s="1203"/>
      <c r="IWR1" s="1203"/>
      <c r="IWS1" s="1203"/>
      <c r="IWT1" s="1203"/>
      <c r="IWU1" s="1203"/>
      <c r="IWV1" s="1203"/>
      <c r="IWW1" s="1203"/>
      <c r="IWX1" s="1203"/>
      <c r="IWY1" s="1203"/>
      <c r="IWZ1" s="1203"/>
      <c r="IXA1" s="1203"/>
      <c r="IXB1" s="1203"/>
      <c r="IXC1" s="1203"/>
      <c r="IXD1" s="1203"/>
      <c r="IXE1" s="1203"/>
      <c r="IXF1" s="1203"/>
      <c r="IXG1" s="1203"/>
      <c r="IXH1" s="1203"/>
      <c r="IXI1" s="1203"/>
      <c r="IXJ1" s="1203"/>
      <c r="IXK1" s="1203"/>
      <c r="IXL1" s="1203"/>
      <c r="IXM1" s="1203"/>
      <c r="IXN1" s="1203"/>
      <c r="IXO1" s="1203"/>
      <c r="IXP1" s="1203"/>
      <c r="IXQ1" s="1203"/>
      <c r="IXR1" s="1203"/>
      <c r="IXS1" s="1203"/>
      <c r="IXT1" s="1203"/>
      <c r="IXU1" s="1203"/>
      <c r="IXV1" s="1203"/>
      <c r="IXW1" s="1203"/>
      <c r="IXX1" s="1203"/>
      <c r="IXY1" s="1203"/>
      <c r="IXZ1" s="1203"/>
      <c r="IYA1" s="1203"/>
      <c r="IYB1" s="1203"/>
      <c r="IYC1" s="1203"/>
      <c r="IYD1" s="1203"/>
      <c r="IYE1" s="1203"/>
      <c r="IYF1" s="1203"/>
      <c r="IYG1" s="1203"/>
      <c r="IYH1" s="1203"/>
      <c r="IYI1" s="1203"/>
      <c r="IYJ1" s="1203"/>
      <c r="IYK1" s="1203"/>
      <c r="IYL1" s="1203"/>
      <c r="IYM1" s="1203"/>
      <c r="IYN1" s="1203"/>
      <c r="IYO1" s="1203"/>
      <c r="IYP1" s="1203"/>
      <c r="IYQ1" s="1203"/>
      <c r="IYR1" s="1203"/>
      <c r="IYS1" s="1203"/>
      <c r="IYT1" s="1203"/>
      <c r="IYU1" s="1203"/>
      <c r="IYV1" s="1203"/>
      <c r="IYW1" s="1203"/>
      <c r="IYX1" s="1203"/>
      <c r="IYY1" s="1203"/>
      <c r="IYZ1" s="1203"/>
      <c r="IZA1" s="1203"/>
      <c r="IZB1" s="1203"/>
      <c r="IZC1" s="1203"/>
      <c r="IZD1" s="1203"/>
      <c r="IZE1" s="1203"/>
      <c r="IZF1" s="1203"/>
      <c r="IZG1" s="1203"/>
      <c r="IZH1" s="1203"/>
      <c r="IZI1" s="1203"/>
      <c r="IZJ1" s="1203"/>
      <c r="IZK1" s="1203"/>
      <c r="IZL1" s="1203"/>
      <c r="IZM1" s="1203"/>
      <c r="IZN1" s="1203"/>
      <c r="IZO1" s="1203"/>
      <c r="IZP1" s="1203"/>
      <c r="IZQ1" s="1203"/>
      <c r="IZR1" s="1203"/>
      <c r="IZS1" s="1203"/>
      <c r="IZT1" s="1203"/>
      <c r="IZU1" s="1203"/>
      <c r="IZV1" s="1203"/>
      <c r="IZW1" s="1203"/>
      <c r="IZX1" s="1203"/>
      <c r="IZY1" s="1203"/>
      <c r="IZZ1" s="1203"/>
      <c r="JAA1" s="1203"/>
      <c r="JAB1" s="1203"/>
      <c r="JAC1" s="1203"/>
      <c r="JAD1" s="1203"/>
      <c r="JAE1" s="1203"/>
      <c r="JAF1" s="1203"/>
      <c r="JAG1" s="1203"/>
      <c r="JAH1" s="1203"/>
      <c r="JAI1" s="1203"/>
      <c r="JAJ1" s="1203"/>
      <c r="JAK1" s="1203"/>
      <c r="JAL1" s="1203"/>
      <c r="JAM1" s="1203"/>
      <c r="JAN1" s="1203"/>
      <c r="JAO1" s="1203"/>
      <c r="JAP1" s="1203"/>
      <c r="JAQ1" s="1203"/>
      <c r="JAR1" s="1203"/>
      <c r="JAS1" s="1203"/>
      <c r="JAT1" s="1203"/>
      <c r="JAU1" s="1203"/>
      <c r="JAV1" s="1203"/>
      <c r="JAW1" s="1203"/>
      <c r="JAX1" s="1203"/>
      <c r="JAY1" s="1203"/>
      <c r="JAZ1" s="1203"/>
      <c r="JBA1" s="1203"/>
      <c r="JBB1" s="1203"/>
      <c r="JBC1" s="1203"/>
      <c r="JBD1" s="1203"/>
      <c r="JBE1" s="1203"/>
      <c r="JBF1" s="1203"/>
      <c r="JBG1" s="1203"/>
      <c r="JBH1" s="1203"/>
      <c r="JBI1" s="1203"/>
      <c r="JBJ1" s="1203"/>
      <c r="JBK1" s="1203"/>
      <c r="JBL1" s="1203"/>
      <c r="JBM1" s="1203"/>
      <c r="JBN1" s="1203"/>
      <c r="JBO1" s="1203"/>
      <c r="JBP1" s="1203"/>
      <c r="JBQ1" s="1203"/>
      <c r="JBR1" s="1203"/>
      <c r="JBS1" s="1203"/>
      <c r="JBT1" s="1203"/>
      <c r="JBU1" s="1203"/>
      <c r="JBV1" s="1203"/>
      <c r="JBW1" s="1203"/>
      <c r="JBX1" s="1203"/>
      <c r="JBY1" s="1203"/>
      <c r="JBZ1" s="1203"/>
      <c r="JCA1" s="1203"/>
      <c r="JCB1" s="1203"/>
      <c r="JCC1" s="1203"/>
      <c r="JCD1" s="1203"/>
      <c r="JCE1" s="1203"/>
      <c r="JCF1" s="1203"/>
      <c r="JCG1" s="1203"/>
      <c r="JCH1" s="1203"/>
      <c r="JCI1" s="1203"/>
      <c r="JCJ1" s="1203"/>
      <c r="JCK1" s="1203"/>
      <c r="JCL1" s="1203"/>
      <c r="JCM1" s="1203"/>
      <c r="JCN1" s="1203"/>
      <c r="JCO1" s="1203"/>
      <c r="JCP1" s="1203"/>
      <c r="JCQ1" s="1203"/>
      <c r="JCR1" s="1203"/>
      <c r="JCS1" s="1203"/>
      <c r="JCT1" s="1203"/>
      <c r="JCU1" s="1203"/>
      <c r="JCV1" s="1203"/>
      <c r="JCW1" s="1203"/>
      <c r="JCX1" s="1203"/>
      <c r="JCY1" s="1203"/>
      <c r="JCZ1" s="1203"/>
      <c r="JDA1" s="1203"/>
      <c r="JDB1" s="1203"/>
      <c r="JDC1" s="1203"/>
      <c r="JDD1" s="1203"/>
      <c r="JDE1" s="1203"/>
      <c r="JDF1" s="1203"/>
      <c r="JDG1" s="1203"/>
      <c r="JDH1" s="1203"/>
      <c r="JDI1" s="1203"/>
      <c r="JDJ1" s="1203"/>
      <c r="JDK1" s="1203"/>
      <c r="JDL1" s="1203"/>
      <c r="JDM1" s="1203"/>
      <c r="JDN1" s="1203"/>
      <c r="JDO1" s="1203"/>
      <c r="JDP1" s="1203"/>
      <c r="JDQ1" s="1203"/>
      <c r="JDR1" s="1203"/>
      <c r="JDS1" s="1203"/>
      <c r="JDT1" s="1203"/>
      <c r="JDU1" s="1203"/>
      <c r="JDV1" s="1203"/>
      <c r="JDW1" s="1203"/>
      <c r="JDX1" s="1203"/>
      <c r="JDY1" s="1203"/>
      <c r="JDZ1" s="1203"/>
      <c r="JEA1" s="1203"/>
      <c r="JEB1" s="1203"/>
      <c r="JEC1" s="1203"/>
      <c r="JED1" s="1203"/>
      <c r="JEE1" s="1203"/>
      <c r="JEF1" s="1203"/>
      <c r="JEG1" s="1203"/>
      <c r="JEH1" s="1203"/>
      <c r="JEI1" s="1203"/>
      <c r="JEJ1" s="1203"/>
      <c r="JEK1" s="1203"/>
      <c r="JEL1" s="1203"/>
      <c r="JEM1" s="1203"/>
      <c r="JEN1" s="1203"/>
      <c r="JEO1" s="1203"/>
      <c r="JEP1" s="1203"/>
      <c r="JEQ1" s="1203"/>
      <c r="JER1" s="1203"/>
      <c r="JES1" s="1203"/>
      <c r="JET1" s="1203"/>
      <c r="JEU1" s="1203"/>
      <c r="JEV1" s="1203"/>
      <c r="JEW1" s="1203"/>
      <c r="JEX1" s="1203"/>
      <c r="JEY1" s="1203"/>
      <c r="JEZ1" s="1203"/>
      <c r="JFA1" s="1203"/>
      <c r="JFB1" s="1203"/>
      <c r="JFC1" s="1203"/>
      <c r="JFD1" s="1203"/>
      <c r="JFE1" s="1203"/>
      <c r="JFF1" s="1203"/>
      <c r="JFG1" s="1203"/>
      <c r="JFH1" s="1203"/>
      <c r="JFI1" s="1203"/>
      <c r="JFJ1" s="1203"/>
      <c r="JFK1" s="1203"/>
      <c r="JFL1" s="1203"/>
      <c r="JFM1" s="1203"/>
      <c r="JFN1" s="1203"/>
      <c r="JFO1" s="1203"/>
      <c r="JFP1" s="1203"/>
      <c r="JFQ1" s="1203"/>
      <c r="JFR1" s="1203"/>
      <c r="JFS1" s="1203"/>
      <c r="JFT1" s="1203"/>
      <c r="JFU1" s="1203"/>
      <c r="JFV1" s="1203"/>
      <c r="JFW1" s="1203"/>
      <c r="JFX1" s="1203"/>
      <c r="JFY1" s="1203"/>
      <c r="JFZ1" s="1203"/>
      <c r="JGA1" s="1203"/>
      <c r="JGB1" s="1203"/>
      <c r="JGC1" s="1203"/>
      <c r="JGD1" s="1203"/>
      <c r="JGE1" s="1203"/>
      <c r="JGF1" s="1203"/>
      <c r="JGG1" s="1203"/>
      <c r="JGH1" s="1203"/>
      <c r="JGI1" s="1203"/>
      <c r="JGJ1" s="1203"/>
      <c r="JGK1" s="1203"/>
      <c r="JGL1" s="1203"/>
      <c r="JGM1" s="1203"/>
      <c r="JGN1" s="1203"/>
      <c r="JGO1" s="1203"/>
      <c r="JGP1" s="1203"/>
      <c r="JGQ1" s="1203"/>
      <c r="JGR1" s="1203"/>
      <c r="JGS1" s="1203"/>
      <c r="JGT1" s="1203"/>
      <c r="JGU1" s="1203"/>
      <c r="JGV1" s="1203"/>
      <c r="JGW1" s="1203"/>
      <c r="JGX1" s="1203"/>
      <c r="JGY1" s="1203"/>
      <c r="JGZ1" s="1203"/>
      <c r="JHA1" s="1203"/>
      <c r="JHB1" s="1203"/>
      <c r="JHC1" s="1203"/>
      <c r="JHD1" s="1203"/>
      <c r="JHE1" s="1203"/>
      <c r="JHF1" s="1203"/>
      <c r="JHG1" s="1203"/>
      <c r="JHH1" s="1203"/>
      <c r="JHI1" s="1203"/>
      <c r="JHJ1" s="1203"/>
      <c r="JHK1" s="1203"/>
      <c r="JHL1" s="1203"/>
      <c r="JHM1" s="1203"/>
      <c r="JHN1" s="1203"/>
      <c r="JHO1" s="1203"/>
      <c r="JHP1" s="1203"/>
      <c r="JHQ1" s="1203"/>
      <c r="JHR1" s="1203"/>
      <c r="JHS1" s="1203"/>
      <c r="JHT1" s="1203"/>
      <c r="JHU1" s="1203"/>
      <c r="JHV1" s="1203"/>
      <c r="JHW1" s="1203"/>
      <c r="JHX1" s="1203"/>
      <c r="JHY1" s="1203"/>
      <c r="JHZ1" s="1203"/>
      <c r="JIA1" s="1203"/>
      <c r="JIB1" s="1203"/>
      <c r="JIC1" s="1203"/>
      <c r="JID1" s="1203"/>
      <c r="JIE1" s="1203"/>
      <c r="JIF1" s="1203"/>
      <c r="JIG1" s="1203"/>
      <c r="JIH1" s="1203"/>
      <c r="JII1" s="1203"/>
      <c r="JIJ1" s="1203"/>
      <c r="JIK1" s="1203"/>
      <c r="JIL1" s="1203"/>
      <c r="JIM1" s="1203"/>
      <c r="JIN1" s="1203"/>
      <c r="JIO1" s="1203"/>
      <c r="JIP1" s="1203"/>
      <c r="JIQ1" s="1203"/>
      <c r="JIR1" s="1203"/>
      <c r="JIS1" s="1203"/>
      <c r="JIT1" s="1203"/>
      <c r="JIU1" s="1203"/>
      <c r="JIV1" s="1203"/>
      <c r="JIW1" s="1203"/>
      <c r="JIX1" s="1203"/>
      <c r="JIY1" s="1203"/>
      <c r="JIZ1" s="1203"/>
      <c r="JJA1" s="1203"/>
      <c r="JJB1" s="1203"/>
      <c r="JJC1" s="1203"/>
      <c r="JJD1" s="1203"/>
      <c r="JJE1" s="1203"/>
      <c r="JJF1" s="1203"/>
      <c r="JJG1" s="1203"/>
      <c r="JJH1" s="1203"/>
      <c r="JJI1" s="1203"/>
      <c r="JJJ1" s="1203"/>
      <c r="JJK1" s="1203"/>
      <c r="JJL1" s="1203"/>
      <c r="JJM1" s="1203"/>
      <c r="JJN1" s="1203"/>
      <c r="JJO1" s="1203"/>
      <c r="JJP1" s="1203"/>
      <c r="JJQ1" s="1203"/>
      <c r="JJR1" s="1203"/>
      <c r="JJS1" s="1203"/>
      <c r="JJT1" s="1203"/>
      <c r="JJU1" s="1203"/>
      <c r="JJV1" s="1203"/>
      <c r="JJW1" s="1203"/>
      <c r="JJX1" s="1203"/>
      <c r="JJY1" s="1203"/>
      <c r="JJZ1" s="1203"/>
      <c r="JKA1" s="1203"/>
      <c r="JKB1" s="1203"/>
      <c r="JKC1" s="1203"/>
      <c r="JKD1" s="1203"/>
      <c r="JKE1" s="1203"/>
      <c r="JKF1" s="1203"/>
      <c r="JKG1" s="1203"/>
      <c r="JKH1" s="1203"/>
      <c r="JKI1" s="1203"/>
      <c r="JKJ1" s="1203"/>
      <c r="JKK1" s="1203"/>
      <c r="JKL1" s="1203"/>
      <c r="JKM1" s="1203"/>
      <c r="JKN1" s="1203"/>
      <c r="JKO1" s="1203"/>
      <c r="JKP1" s="1203"/>
      <c r="JKQ1" s="1203"/>
      <c r="JKR1" s="1203"/>
      <c r="JKS1" s="1203"/>
      <c r="JKT1" s="1203"/>
      <c r="JKU1" s="1203"/>
      <c r="JKV1" s="1203"/>
      <c r="JKW1" s="1203"/>
      <c r="JKX1" s="1203"/>
      <c r="JKY1" s="1203"/>
      <c r="JKZ1" s="1203"/>
      <c r="JLA1" s="1203"/>
      <c r="JLB1" s="1203"/>
      <c r="JLC1" s="1203"/>
      <c r="JLD1" s="1203"/>
      <c r="JLE1" s="1203"/>
      <c r="JLF1" s="1203"/>
      <c r="JLG1" s="1203"/>
      <c r="JLH1" s="1203"/>
      <c r="JLI1" s="1203"/>
      <c r="JLJ1" s="1203"/>
      <c r="JLK1" s="1203"/>
      <c r="JLL1" s="1203"/>
      <c r="JLM1" s="1203"/>
      <c r="JLN1" s="1203"/>
      <c r="JLO1" s="1203"/>
      <c r="JLP1" s="1203"/>
      <c r="JLQ1" s="1203"/>
      <c r="JLR1" s="1203"/>
      <c r="JLS1" s="1203"/>
      <c r="JLT1" s="1203"/>
      <c r="JLU1" s="1203"/>
      <c r="JLV1" s="1203"/>
      <c r="JLW1" s="1203"/>
      <c r="JLX1" s="1203"/>
      <c r="JLY1" s="1203"/>
      <c r="JLZ1" s="1203"/>
      <c r="JMA1" s="1203"/>
      <c r="JMB1" s="1203"/>
      <c r="JMC1" s="1203"/>
      <c r="JMD1" s="1203"/>
      <c r="JME1" s="1203"/>
      <c r="JMF1" s="1203"/>
      <c r="JMG1" s="1203"/>
      <c r="JMH1" s="1203"/>
      <c r="JMI1" s="1203"/>
      <c r="JMJ1" s="1203"/>
      <c r="JMK1" s="1203"/>
      <c r="JML1" s="1203"/>
      <c r="JMM1" s="1203"/>
      <c r="JMN1" s="1203"/>
      <c r="JMO1" s="1203"/>
      <c r="JMP1" s="1203"/>
      <c r="JMQ1" s="1203"/>
      <c r="JMR1" s="1203"/>
      <c r="JMS1" s="1203"/>
      <c r="JMT1" s="1203"/>
      <c r="JMU1" s="1203"/>
      <c r="JMV1" s="1203"/>
      <c r="JMW1" s="1203"/>
      <c r="JMX1" s="1203"/>
      <c r="JMY1" s="1203"/>
      <c r="JMZ1" s="1203"/>
      <c r="JNA1" s="1203"/>
      <c r="JNB1" s="1203"/>
      <c r="JNC1" s="1203"/>
      <c r="JND1" s="1203"/>
      <c r="JNE1" s="1203"/>
      <c r="JNF1" s="1203"/>
      <c r="JNG1" s="1203"/>
      <c r="JNH1" s="1203"/>
      <c r="JNI1" s="1203"/>
      <c r="JNJ1" s="1203"/>
      <c r="JNK1" s="1203"/>
      <c r="JNL1" s="1203"/>
      <c r="JNM1" s="1203"/>
      <c r="JNN1" s="1203"/>
      <c r="JNO1" s="1203"/>
      <c r="JNP1" s="1203"/>
      <c r="JNQ1" s="1203"/>
      <c r="JNR1" s="1203"/>
      <c r="JNS1" s="1203"/>
      <c r="JNT1" s="1203"/>
      <c r="JNU1" s="1203"/>
      <c r="JNV1" s="1203"/>
      <c r="JNW1" s="1203"/>
      <c r="JNX1" s="1203"/>
      <c r="JNY1" s="1203"/>
      <c r="JNZ1" s="1203"/>
      <c r="JOA1" s="1203"/>
      <c r="JOB1" s="1203"/>
      <c r="JOC1" s="1203"/>
      <c r="JOD1" s="1203"/>
      <c r="JOE1" s="1203"/>
      <c r="JOF1" s="1203"/>
      <c r="JOG1" s="1203"/>
      <c r="JOH1" s="1203"/>
      <c r="JOI1" s="1203"/>
      <c r="JOJ1" s="1203"/>
      <c r="JOK1" s="1203"/>
      <c r="JOL1" s="1203"/>
      <c r="JOM1" s="1203"/>
      <c r="JON1" s="1203"/>
      <c r="JOO1" s="1203"/>
      <c r="JOP1" s="1203"/>
      <c r="JOQ1" s="1203"/>
      <c r="JOR1" s="1203"/>
      <c r="JOS1" s="1203"/>
      <c r="JOT1" s="1203"/>
      <c r="JOU1" s="1203"/>
      <c r="JOV1" s="1203"/>
      <c r="JOW1" s="1203"/>
      <c r="JOX1" s="1203"/>
      <c r="JOY1" s="1203"/>
      <c r="JOZ1" s="1203"/>
      <c r="JPA1" s="1203"/>
      <c r="JPB1" s="1203"/>
      <c r="JPC1" s="1203"/>
      <c r="JPD1" s="1203"/>
      <c r="JPE1" s="1203"/>
      <c r="JPF1" s="1203"/>
      <c r="JPG1" s="1203"/>
      <c r="JPH1" s="1203"/>
      <c r="JPI1" s="1203"/>
      <c r="JPJ1" s="1203"/>
      <c r="JPK1" s="1203"/>
      <c r="JPL1" s="1203"/>
      <c r="JPM1" s="1203"/>
      <c r="JPN1" s="1203"/>
      <c r="JPO1" s="1203"/>
      <c r="JPP1" s="1203"/>
      <c r="JPQ1" s="1203"/>
      <c r="JPR1" s="1203"/>
      <c r="JPS1" s="1203"/>
      <c r="JPT1" s="1203"/>
      <c r="JPU1" s="1203"/>
      <c r="JPV1" s="1203"/>
      <c r="JPW1" s="1203"/>
      <c r="JPX1" s="1203"/>
      <c r="JPY1" s="1203"/>
      <c r="JPZ1" s="1203"/>
      <c r="JQA1" s="1203"/>
      <c r="JQB1" s="1203"/>
      <c r="JQC1" s="1203"/>
      <c r="JQD1" s="1203"/>
      <c r="JQE1" s="1203"/>
      <c r="JQF1" s="1203"/>
      <c r="JQG1" s="1203"/>
      <c r="JQH1" s="1203"/>
      <c r="JQI1" s="1203"/>
      <c r="JQJ1" s="1203"/>
      <c r="JQK1" s="1203"/>
      <c r="JQL1" s="1203"/>
      <c r="JQM1" s="1203"/>
      <c r="JQN1" s="1203"/>
      <c r="JQO1" s="1203"/>
      <c r="JQP1" s="1203"/>
      <c r="JQQ1" s="1203"/>
      <c r="JQR1" s="1203"/>
      <c r="JQS1" s="1203"/>
      <c r="JQT1" s="1203"/>
      <c r="JQU1" s="1203"/>
      <c r="JQV1" s="1203"/>
      <c r="JQW1" s="1203"/>
      <c r="JQX1" s="1203"/>
      <c r="JQY1" s="1203"/>
      <c r="JQZ1" s="1203"/>
      <c r="JRA1" s="1203"/>
      <c r="JRB1" s="1203"/>
      <c r="JRC1" s="1203"/>
      <c r="JRD1" s="1203"/>
      <c r="JRE1" s="1203"/>
      <c r="JRF1" s="1203"/>
      <c r="JRG1" s="1203"/>
      <c r="JRH1" s="1203"/>
      <c r="JRI1" s="1203"/>
      <c r="JRJ1" s="1203"/>
      <c r="JRK1" s="1203"/>
      <c r="JRL1" s="1203"/>
      <c r="JRM1" s="1203"/>
      <c r="JRN1" s="1203"/>
      <c r="JRO1" s="1203"/>
      <c r="JRP1" s="1203"/>
      <c r="JRQ1" s="1203"/>
      <c r="JRR1" s="1203"/>
      <c r="JRS1" s="1203"/>
      <c r="JRT1" s="1203"/>
      <c r="JRU1" s="1203"/>
      <c r="JRV1" s="1203"/>
      <c r="JRW1" s="1203"/>
      <c r="JRX1" s="1203"/>
      <c r="JRY1" s="1203"/>
      <c r="JRZ1" s="1203"/>
      <c r="JSA1" s="1203"/>
      <c r="JSB1" s="1203"/>
      <c r="JSC1" s="1203"/>
      <c r="JSD1" s="1203"/>
      <c r="JSE1" s="1203"/>
      <c r="JSF1" s="1203"/>
      <c r="JSG1" s="1203"/>
      <c r="JSH1" s="1203"/>
      <c r="JSI1" s="1203"/>
      <c r="JSJ1" s="1203"/>
      <c r="JSK1" s="1203"/>
      <c r="JSL1" s="1203"/>
      <c r="JSM1" s="1203"/>
      <c r="JSN1" s="1203"/>
      <c r="JSO1" s="1203"/>
      <c r="JSP1" s="1203"/>
      <c r="JSQ1" s="1203"/>
      <c r="JSR1" s="1203"/>
      <c r="JSS1" s="1203"/>
      <c r="JST1" s="1203"/>
      <c r="JSU1" s="1203"/>
      <c r="JSV1" s="1203"/>
      <c r="JSW1" s="1203"/>
      <c r="JSX1" s="1203"/>
      <c r="JSY1" s="1203"/>
      <c r="JSZ1" s="1203"/>
      <c r="JTA1" s="1203"/>
      <c r="JTB1" s="1203"/>
      <c r="JTC1" s="1203"/>
      <c r="JTD1" s="1203"/>
      <c r="JTE1" s="1203"/>
      <c r="JTF1" s="1203"/>
      <c r="JTG1" s="1203"/>
      <c r="JTH1" s="1203"/>
      <c r="JTI1" s="1203"/>
      <c r="JTJ1" s="1203"/>
      <c r="JTK1" s="1203"/>
      <c r="JTL1" s="1203"/>
      <c r="JTM1" s="1203"/>
      <c r="JTN1" s="1203"/>
      <c r="JTO1" s="1203"/>
      <c r="JTP1" s="1203"/>
      <c r="JTQ1" s="1203"/>
      <c r="JTR1" s="1203"/>
      <c r="JTS1" s="1203"/>
      <c r="JTT1" s="1203"/>
      <c r="JTU1" s="1203"/>
      <c r="JTV1" s="1203"/>
      <c r="JTW1" s="1203"/>
      <c r="JTX1" s="1203"/>
      <c r="JTY1" s="1203"/>
      <c r="JTZ1" s="1203"/>
      <c r="JUA1" s="1203"/>
      <c r="JUB1" s="1203"/>
      <c r="JUC1" s="1203"/>
      <c r="JUD1" s="1203"/>
      <c r="JUE1" s="1203"/>
      <c r="JUF1" s="1203"/>
      <c r="JUG1" s="1203"/>
      <c r="JUH1" s="1203"/>
      <c r="JUI1" s="1203"/>
      <c r="JUJ1" s="1203"/>
      <c r="JUK1" s="1203"/>
      <c r="JUL1" s="1203"/>
      <c r="JUM1" s="1203"/>
      <c r="JUN1" s="1203"/>
      <c r="JUO1" s="1203"/>
      <c r="JUP1" s="1203"/>
      <c r="JUQ1" s="1203"/>
      <c r="JUR1" s="1203"/>
      <c r="JUS1" s="1203"/>
      <c r="JUT1" s="1203"/>
      <c r="JUU1" s="1203"/>
      <c r="JUV1" s="1203"/>
      <c r="JUW1" s="1203"/>
      <c r="JUX1" s="1203"/>
      <c r="JUY1" s="1203"/>
      <c r="JUZ1" s="1203"/>
      <c r="JVA1" s="1203"/>
      <c r="JVB1" s="1203"/>
      <c r="JVC1" s="1203"/>
      <c r="JVD1" s="1203"/>
      <c r="JVE1" s="1203"/>
      <c r="JVF1" s="1203"/>
      <c r="JVG1" s="1203"/>
      <c r="JVH1" s="1203"/>
      <c r="JVI1" s="1203"/>
      <c r="JVJ1" s="1203"/>
      <c r="JVK1" s="1203"/>
      <c r="JVL1" s="1203"/>
      <c r="JVM1" s="1203"/>
      <c r="JVN1" s="1203"/>
      <c r="JVO1" s="1203"/>
      <c r="JVP1" s="1203"/>
      <c r="JVQ1" s="1203"/>
      <c r="JVR1" s="1203"/>
      <c r="JVS1" s="1203"/>
      <c r="JVT1" s="1203"/>
      <c r="JVU1" s="1203"/>
      <c r="JVV1" s="1203"/>
      <c r="JVW1" s="1203"/>
      <c r="JVX1" s="1203"/>
      <c r="JVY1" s="1203"/>
      <c r="JVZ1" s="1203"/>
      <c r="JWA1" s="1203"/>
      <c r="JWB1" s="1203"/>
      <c r="JWC1" s="1203"/>
      <c r="JWD1" s="1203"/>
      <c r="JWE1" s="1203"/>
      <c r="JWF1" s="1203"/>
      <c r="JWG1" s="1203"/>
      <c r="JWH1" s="1203"/>
      <c r="JWI1" s="1203"/>
      <c r="JWJ1" s="1203"/>
      <c r="JWK1" s="1203"/>
      <c r="JWL1" s="1203"/>
      <c r="JWM1" s="1203"/>
      <c r="JWN1" s="1203"/>
      <c r="JWO1" s="1203"/>
      <c r="JWP1" s="1203"/>
      <c r="JWQ1" s="1203"/>
      <c r="JWR1" s="1203"/>
      <c r="JWS1" s="1203"/>
      <c r="JWT1" s="1203"/>
      <c r="JWU1" s="1203"/>
      <c r="JWV1" s="1203"/>
      <c r="JWW1" s="1203"/>
      <c r="JWX1" s="1203"/>
      <c r="JWY1" s="1203"/>
      <c r="JWZ1" s="1203"/>
      <c r="JXA1" s="1203"/>
      <c r="JXB1" s="1203"/>
      <c r="JXC1" s="1203"/>
      <c r="JXD1" s="1203"/>
      <c r="JXE1" s="1203"/>
      <c r="JXF1" s="1203"/>
      <c r="JXG1" s="1203"/>
      <c r="JXH1" s="1203"/>
      <c r="JXI1" s="1203"/>
      <c r="JXJ1" s="1203"/>
      <c r="JXK1" s="1203"/>
      <c r="JXL1" s="1203"/>
      <c r="JXM1" s="1203"/>
      <c r="JXN1" s="1203"/>
      <c r="JXO1" s="1203"/>
      <c r="JXP1" s="1203"/>
      <c r="JXQ1" s="1203"/>
      <c r="JXR1" s="1203"/>
      <c r="JXS1" s="1203"/>
      <c r="JXT1" s="1203"/>
      <c r="JXU1" s="1203"/>
      <c r="JXV1" s="1203"/>
      <c r="JXW1" s="1203"/>
      <c r="JXX1" s="1203"/>
      <c r="JXY1" s="1203"/>
      <c r="JXZ1" s="1203"/>
      <c r="JYA1" s="1203"/>
      <c r="JYB1" s="1203"/>
      <c r="JYC1" s="1203"/>
      <c r="JYD1" s="1203"/>
      <c r="JYE1" s="1203"/>
      <c r="JYF1" s="1203"/>
      <c r="JYG1" s="1203"/>
      <c r="JYH1" s="1203"/>
      <c r="JYI1" s="1203"/>
      <c r="JYJ1" s="1203"/>
      <c r="JYK1" s="1203"/>
      <c r="JYL1" s="1203"/>
      <c r="JYM1" s="1203"/>
      <c r="JYN1" s="1203"/>
      <c r="JYO1" s="1203"/>
      <c r="JYP1" s="1203"/>
      <c r="JYQ1" s="1203"/>
      <c r="JYR1" s="1203"/>
      <c r="JYS1" s="1203"/>
      <c r="JYT1" s="1203"/>
      <c r="JYU1" s="1203"/>
      <c r="JYV1" s="1203"/>
      <c r="JYW1" s="1203"/>
      <c r="JYX1" s="1203"/>
      <c r="JYY1" s="1203"/>
      <c r="JYZ1" s="1203"/>
      <c r="JZA1" s="1203"/>
      <c r="JZB1" s="1203"/>
      <c r="JZC1" s="1203"/>
      <c r="JZD1" s="1203"/>
      <c r="JZE1" s="1203"/>
      <c r="JZF1" s="1203"/>
      <c r="JZG1" s="1203"/>
      <c r="JZH1" s="1203"/>
      <c r="JZI1" s="1203"/>
      <c r="JZJ1" s="1203"/>
      <c r="JZK1" s="1203"/>
      <c r="JZL1" s="1203"/>
      <c r="JZM1" s="1203"/>
      <c r="JZN1" s="1203"/>
      <c r="JZO1" s="1203"/>
      <c r="JZP1" s="1203"/>
      <c r="JZQ1" s="1203"/>
      <c r="JZR1" s="1203"/>
      <c r="JZS1" s="1203"/>
      <c r="JZT1" s="1203"/>
      <c r="JZU1" s="1203"/>
      <c r="JZV1" s="1203"/>
      <c r="JZW1" s="1203"/>
      <c r="JZX1" s="1203"/>
      <c r="JZY1" s="1203"/>
      <c r="JZZ1" s="1203"/>
      <c r="KAA1" s="1203"/>
      <c r="KAB1" s="1203"/>
      <c r="KAC1" s="1203"/>
      <c r="KAD1" s="1203"/>
      <c r="KAE1" s="1203"/>
      <c r="KAF1" s="1203"/>
      <c r="KAG1" s="1203"/>
      <c r="KAH1" s="1203"/>
      <c r="KAI1" s="1203"/>
      <c r="KAJ1" s="1203"/>
      <c r="KAK1" s="1203"/>
      <c r="KAL1" s="1203"/>
      <c r="KAM1" s="1203"/>
      <c r="KAN1" s="1203"/>
      <c r="KAO1" s="1203"/>
      <c r="KAP1" s="1203"/>
      <c r="KAQ1" s="1203"/>
      <c r="KAR1" s="1203"/>
      <c r="KAS1" s="1203"/>
      <c r="KAT1" s="1203"/>
      <c r="KAU1" s="1203"/>
      <c r="KAV1" s="1203"/>
      <c r="KAW1" s="1203"/>
      <c r="KAX1" s="1203"/>
      <c r="KAY1" s="1203"/>
      <c r="KAZ1" s="1203"/>
      <c r="KBA1" s="1203"/>
      <c r="KBB1" s="1203"/>
      <c r="KBC1" s="1203"/>
      <c r="KBD1" s="1203"/>
      <c r="KBE1" s="1203"/>
      <c r="KBF1" s="1203"/>
      <c r="KBG1" s="1203"/>
      <c r="KBH1" s="1203"/>
      <c r="KBI1" s="1203"/>
      <c r="KBJ1" s="1203"/>
      <c r="KBK1" s="1203"/>
      <c r="KBL1" s="1203"/>
      <c r="KBM1" s="1203"/>
      <c r="KBN1" s="1203"/>
      <c r="KBO1" s="1203"/>
      <c r="KBP1" s="1203"/>
      <c r="KBQ1" s="1203"/>
      <c r="KBR1" s="1203"/>
      <c r="KBS1" s="1203"/>
      <c r="KBT1" s="1203"/>
      <c r="KBU1" s="1203"/>
      <c r="KBV1" s="1203"/>
      <c r="KBW1" s="1203"/>
      <c r="KBX1" s="1203"/>
      <c r="KBY1" s="1203"/>
      <c r="KBZ1" s="1203"/>
      <c r="KCA1" s="1203"/>
      <c r="KCB1" s="1203"/>
      <c r="KCC1" s="1203"/>
      <c r="KCD1" s="1203"/>
      <c r="KCE1" s="1203"/>
      <c r="KCF1" s="1203"/>
      <c r="KCG1" s="1203"/>
      <c r="KCH1" s="1203"/>
      <c r="KCI1" s="1203"/>
      <c r="KCJ1" s="1203"/>
      <c r="KCK1" s="1203"/>
      <c r="KCL1" s="1203"/>
      <c r="KCM1" s="1203"/>
      <c r="KCN1" s="1203"/>
      <c r="KCO1" s="1203"/>
      <c r="KCP1" s="1203"/>
      <c r="KCQ1" s="1203"/>
      <c r="KCR1" s="1203"/>
      <c r="KCS1" s="1203"/>
      <c r="KCT1" s="1203"/>
      <c r="KCU1" s="1203"/>
      <c r="KCV1" s="1203"/>
      <c r="KCW1" s="1203"/>
      <c r="KCX1" s="1203"/>
      <c r="KCY1" s="1203"/>
      <c r="KCZ1" s="1203"/>
      <c r="KDA1" s="1203"/>
      <c r="KDB1" s="1203"/>
      <c r="KDC1" s="1203"/>
      <c r="KDD1" s="1203"/>
      <c r="KDE1" s="1203"/>
      <c r="KDF1" s="1203"/>
      <c r="KDG1" s="1203"/>
      <c r="KDH1" s="1203"/>
      <c r="KDI1" s="1203"/>
      <c r="KDJ1" s="1203"/>
      <c r="KDK1" s="1203"/>
      <c r="KDL1" s="1203"/>
      <c r="KDM1" s="1203"/>
      <c r="KDN1" s="1203"/>
      <c r="KDO1" s="1203"/>
      <c r="KDP1" s="1203"/>
      <c r="KDQ1" s="1203"/>
      <c r="KDR1" s="1203"/>
      <c r="KDS1" s="1203"/>
      <c r="KDT1" s="1203"/>
      <c r="KDU1" s="1203"/>
      <c r="KDV1" s="1203"/>
      <c r="KDW1" s="1203"/>
      <c r="KDX1" s="1203"/>
      <c r="KDY1" s="1203"/>
      <c r="KDZ1" s="1203"/>
      <c r="KEA1" s="1203"/>
      <c r="KEB1" s="1203"/>
      <c r="KEC1" s="1203"/>
      <c r="KED1" s="1203"/>
      <c r="KEE1" s="1203"/>
      <c r="KEF1" s="1203"/>
      <c r="KEG1" s="1203"/>
      <c r="KEH1" s="1203"/>
      <c r="KEI1" s="1203"/>
      <c r="KEJ1" s="1203"/>
      <c r="KEK1" s="1203"/>
      <c r="KEL1" s="1203"/>
      <c r="KEM1" s="1203"/>
      <c r="KEN1" s="1203"/>
      <c r="KEO1" s="1203"/>
      <c r="KEP1" s="1203"/>
      <c r="KEQ1" s="1203"/>
      <c r="KER1" s="1203"/>
      <c r="KES1" s="1203"/>
      <c r="KET1" s="1203"/>
      <c r="KEU1" s="1203"/>
      <c r="KEV1" s="1203"/>
      <c r="KEW1" s="1203"/>
      <c r="KEX1" s="1203"/>
      <c r="KEY1" s="1203"/>
      <c r="KEZ1" s="1203"/>
      <c r="KFA1" s="1203"/>
      <c r="KFB1" s="1203"/>
      <c r="KFC1" s="1203"/>
      <c r="KFD1" s="1203"/>
      <c r="KFE1" s="1203"/>
      <c r="KFF1" s="1203"/>
      <c r="KFG1" s="1203"/>
      <c r="KFH1" s="1203"/>
      <c r="KFI1" s="1203"/>
      <c r="KFJ1" s="1203"/>
      <c r="KFK1" s="1203"/>
      <c r="KFL1" s="1203"/>
      <c r="KFM1" s="1203"/>
      <c r="KFN1" s="1203"/>
      <c r="KFO1" s="1203"/>
      <c r="KFP1" s="1203"/>
      <c r="KFQ1" s="1203"/>
      <c r="KFR1" s="1203"/>
      <c r="KFS1" s="1203"/>
      <c r="KFT1" s="1203"/>
      <c r="KFU1" s="1203"/>
      <c r="KFV1" s="1203"/>
      <c r="KFW1" s="1203"/>
      <c r="KFX1" s="1203"/>
      <c r="KFY1" s="1203"/>
      <c r="KFZ1" s="1203"/>
      <c r="KGA1" s="1203"/>
      <c r="KGB1" s="1203"/>
      <c r="KGC1" s="1203"/>
      <c r="KGD1" s="1203"/>
      <c r="KGE1" s="1203"/>
      <c r="KGF1" s="1203"/>
      <c r="KGG1" s="1203"/>
      <c r="KGH1" s="1203"/>
      <c r="KGI1" s="1203"/>
      <c r="KGJ1" s="1203"/>
      <c r="KGK1" s="1203"/>
      <c r="KGL1" s="1203"/>
      <c r="KGM1" s="1203"/>
      <c r="KGN1" s="1203"/>
      <c r="KGO1" s="1203"/>
      <c r="KGP1" s="1203"/>
      <c r="KGQ1" s="1203"/>
      <c r="KGR1" s="1203"/>
      <c r="KGS1" s="1203"/>
      <c r="KGT1" s="1203"/>
      <c r="KGU1" s="1203"/>
      <c r="KGV1" s="1203"/>
      <c r="KGW1" s="1203"/>
      <c r="KGX1" s="1203"/>
      <c r="KGY1" s="1203"/>
      <c r="KGZ1" s="1203"/>
      <c r="KHA1" s="1203"/>
      <c r="KHB1" s="1203"/>
      <c r="KHC1" s="1203"/>
      <c r="KHD1" s="1203"/>
      <c r="KHE1" s="1203"/>
      <c r="KHF1" s="1203"/>
      <c r="KHG1" s="1203"/>
      <c r="KHH1" s="1203"/>
      <c r="KHI1" s="1203"/>
      <c r="KHJ1" s="1203"/>
      <c r="KHK1" s="1203"/>
      <c r="KHL1" s="1203"/>
      <c r="KHM1" s="1203"/>
      <c r="KHN1" s="1203"/>
      <c r="KHO1" s="1203"/>
      <c r="KHP1" s="1203"/>
      <c r="KHQ1" s="1203"/>
      <c r="KHR1" s="1203"/>
      <c r="KHS1" s="1203"/>
      <c r="KHT1" s="1203"/>
      <c r="KHU1" s="1203"/>
      <c r="KHV1" s="1203"/>
      <c r="KHW1" s="1203"/>
      <c r="KHX1" s="1203"/>
      <c r="KHY1" s="1203"/>
      <c r="KHZ1" s="1203"/>
      <c r="KIA1" s="1203"/>
      <c r="KIB1" s="1203"/>
      <c r="KIC1" s="1203"/>
      <c r="KID1" s="1203"/>
      <c r="KIE1" s="1203"/>
      <c r="KIF1" s="1203"/>
      <c r="KIG1" s="1203"/>
      <c r="KIH1" s="1203"/>
      <c r="KII1" s="1203"/>
      <c r="KIJ1" s="1203"/>
      <c r="KIK1" s="1203"/>
      <c r="KIL1" s="1203"/>
      <c r="KIM1" s="1203"/>
      <c r="KIN1" s="1203"/>
      <c r="KIO1" s="1203"/>
      <c r="KIP1" s="1203"/>
      <c r="KIQ1" s="1203"/>
      <c r="KIR1" s="1203"/>
      <c r="KIS1" s="1203"/>
      <c r="KIT1" s="1203"/>
      <c r="KIU1" s="1203"/>
      <c r="KIV1" s="1203"/>
      <c r="KIW1" s="1203"/>
      <c r="KIX1" s="1203"/>
      <c r="KIY1" s="1203"/>
      <c r="KIZ1" s="1203"/>
      <c r="KJA1" s="1203"/>
      <c r="KJB1" s="1203"/>
      <c r="KJC1" s="1203"/>
      <c r="KJD1" s="1203"/>
      <c r="KJE1" s="1203"/>
      <c r="KJF1" s="1203"/>
      <c r="KJG1" s="1203"/>
      <c r="KJH1" s="1203"/>
      <c r="KJI1" s="1203"/>
      <c r="KJJ1" s="1203"/>
      <c r="KJK1" s="1203"/>
      <c r="KJL1" s="1203"/>
      <c r="KJM1" s="1203"/>
      <c r="KJN1" s="1203"/>
      <c r="KJO1" s="1203"/>
      <c r="KJP1" s="1203"/>
      <c r="KJQ1" s="1203"/>
      <c r="KJR1" s="1203"/>
      <c r="KJS1" s="1203"/>
      <c r="KJT1" s="1203"/>
      <c r="KJU1" s="1203"/>
      <c r="KJV1" s="1203"/>
      <c r="KJW1" s="1203"/>
      <c r="KJX1" s="1203"/>
      <c r="KJY1" s="1203"/>
      <c r="KJZ1" s="1203"/>
      <c r="KKA1" s="1203"/>
      <c r="KKB1" s="1203"/>
      <c r="KKC1" s="1203"/>
      <c r="KKD1" s="1203"/>
      <c r="KKE1" s="1203"/>
      <c r="KKF1" s="1203"/>
      <c r="KKG1" s="1203"/>
      <c r="KKH1" s="1203"/>
      <c r="KKI1" s="1203"/>
      <c r="KKJ1" s="1203"/>
      <c r="KKK1" s="1203"/>
      <c r="KKL1" s="1203"/>
      <c r="KKM1" s="1203"/>
      <c r="KKN1" s="1203"/>
      <c r="KKO1" s="1203"/>
      <c r="KKP1" s="1203"/>
      <c r="KKQ1" s="1203"/>
      <c r="KKR1" s="1203"/>
      <c r="KKS1" s="1203"/>
      <c r="KKT1" s="1203"/>
      <c r="KKU1" s="1203"/>
      <c r="KKV1" s="1203"/>
      <c r="KKW1" s="1203"/>
      <c r="KKX1" s="1203"/>
      <c r="KKY1" s="1203"/>
      <c r="KKZ1" s="1203"/>
      <c r="KLA1" s="1203"/>
      <c r="KLB1" s="1203"/>
      <c r="KLC1" s="1203"/>
      <c r="KLD1" s="1203"/>
      <c r="KLE1" s="1203"/>
      <c r="KLF1" s="1203"/>
      <c r="KLG1" s="1203"/>
      <c r="KLH1" s="1203"/>
      <c r="KLI1" s="1203"/>
      <c r="KLJ1" s="1203"/>
      <c r="KLK1" s="1203"/>
      <c r="KLL1" s="1203"/>
      <c r="KLM1" s="1203"/>
      <c r="KLN1" s="1203"/>
      <c r="KLO1" s="1203"/>
      <c r="KLP1" s="1203"/>
      <c r="KLQ1" s="1203"/>
      <c r="KLR1" s="1203"/>
      <c r="KLS1" s="1203"/>
      <c r="KLT1" s="1203"/>
      <c r="KLU1" s="1203"/>
      <c r="KLV1" s="1203"/>
      <c r="KLW1" s="1203"/>
      <c r="KLX1" s="1203"/>
      <c r="KLY1" s="1203"/>
      <c r="KLZ1" s="1203"/>
      <c r="KMA1" s="1203"/>
      <c r="KMB1" s="1203"/>
      <c r="KMC1" s="1203"/>
      <c r="KMD1" s="1203"/>
      <c r="KME1" s="1203"/>
      <c r="KMF1" s="1203"/>
      <c r="KMG1" s="1203"/>
      <c r="KMH1" s="1203"/>
      <c r="KMI1" s="1203"/>
      <c r="KMJ1" s="1203"/>
      <c r="KMK1" s="1203"/>
      <c r="KML1" s="1203"/>
      <c r="KMM1" s="1203"/>
      <c r="KMN1" s="1203"/>
      <c r="KMO1" s="1203"/>
      <c r="KMP1" s="1203"/>
      <c r="KMQ1" s="1203"/>
      <c r="KMR1" s="1203"/>
      <c r="KMS1" s="1203"/>
      <c r="KMT1" s="1203"/>
      <c r="KMU1" s="1203"/>
      <c r="KMV1" s="1203"/>
      <c r="KMW1" s="1203"/>
      <c r="KMX1" s="1203"/>
      <c r="KMY1" s="1203"/>
      <c r="KMZ1" s="1203"/>
      <c r="KNA1" s="1203"/>
      <c r="KNB1" s="1203"/>
      <c r="KNC1" s="1203"/>
      <c r="KND1" s="1203"/>
      <c r="KNE1" s="1203"/>
      <c r="KNF1" s="1203"/>
      <c r="KNG1" s="1203"/>
      <c r="KNH1" s="1203"/>
      <c r="KNI1" s="1203"/>
      <c r="KNJ1" s="1203"/>
      <c r="KNK1" s="1203"/>
      <c r="KNL1" s="1203"/>
      <c r="KNM1" s="1203"/>
      <c r="KNN1" s="1203"/>
      <c r="KNO1" s="1203"/>
      <c r="KNP1" s="1203"/>
      <c r="KNQ1" s="1203"/>
      <c r="KNR1" s="1203"/>
      <c r="KNS1" s="1203"/>
      <c r="KNT1" s="1203"/>
      <c r="KNU1" s="1203"/>
      <c r="KNV1" s="1203"/>
      <c r="KNW1" s="1203"/>
      <c r="KNX1" s="1203"/>
      <c r="KNY1" s="1203"/>
      <c r="KNZ1" s="1203"/>
      <c r="KOA1" s="1203"/>
      <c r="KOB1" s="1203"/>
      <c r="KOC1" s="1203"/>
      <c r="KOD1" s="1203"/>
      <c r="KOE1" s="1203"/>
      <c r="KOF1" s="1203"/>
      <c r="KOG1" s="1203"/>
      <c r="KOH1" s="1203"/>
      <c r="KOI1" s="1203"/>
      <c r="KOJ1" s="1203"/>
      <c r="KOK1" s="1203"/>
      <c r="KOL1" s="1203"/>
      <c r="KOM1" s="1203"/>
      <c r="KON1" s="1203"/>
      <c r="KOO1" s="1203"/>
      <c r="KOP1" s="1203"/>
      <c r="KOQ1" s="1203"/>
      <c r="KOR1" s="1203"/>
      <c r="KOS1" s="1203"/>
      <c r="KOT1" s="1203"/>
      <c r="KOU1" s="1203"/>
      <c r="KOV1" s="1203"/>
      <c r="KOW1" s="1203"/>
      <c r="KOX1" s="1203"/>
      <c r="KOY1" s="1203"/>
      <c r="KOZ1" s="1203"/>
      <c r="KPA1" s="1203"/>
      <c r="KPB1" s="1203"/>
      <c r="KPC1" s="1203"/>
      <c r="KPD1" s="1203"/>
      <c r="KPE1" s="1203"/>
      <c r="KPF1" s="1203"/>
      <c r="KPG1" s="1203"/>
      <c r="KPH1" s="1203"/>
      <c r="KPI1" s="1203"/>
      <c r="KPJ1" s="1203"/>
      <c r="KPK1" s="1203"/>
      <c r="KPL1" s="1203"/>
      <c r="KPM1" s="1203"/>
      <c r="KPN1" s="1203"/>
      <c r="KPO1" s="1203"/>
      <c r="KPP1" s="1203"/>
      <c r="KPQ1" s="1203"/>
      <c r="KPR1" s="1203"/>
      <c r="KPS1" s="1203"/>
      <c r="KPT1" s="1203"/>
      <c r="KPU1" s="1203"/>
      <c r="KPV1" s="1203"/>
      <c r="KPW1" s="1203"/>
      <c r="KPX1" s="1203"/>
      <c r="KPY1" s="1203"/>
      <c r="KPZ1" s="1203"/>
      <c r="KQA1" s="1203"/>
      <c r="KQB1" s="1203"/>
      <c r="KQC1" s="1203"/>
      <c r="KQD1" s="1203"/>
      <c r="KQE1" s="1203"/>
      <c r="KQF1" s="1203"/>
      <c r="KQG1" s="1203"/>
      <c r="KQH1" s="1203"/>
      <c r="KQI1" s="1203"/>
      <c r="KQJ1" s="1203"/>
      <c r="KQK1" s="1203"/>
      <c r="KQL1" s="1203"/>
      <c r="KQM1" s="1203"/>
      <c r="KQN1" s="1203"/>
      <c r="KQO1" s="1203"/>
      <c r="KQP1" s="1203"/>
      <c r="KQQ1" s="1203"/>
      <c r="KQR1" s="1203"/>
      <c r="KQS1" s="1203"/>
      <c r="KQT1" s="1203"/>
      <c r="KQU1" s="1203"/>
      <c r="KQV1" s="1203"/>
      <c r="KQW1" s="1203"/>
      <c r="KQX1" s="1203"/>
      <c r="KQY1" s="1203"/>
      <c r="KQZ1" s="1203"/>
      <c r="KRA1" s="1203"/>
      <c r="KRB1" s="1203"/>
      <c r="KRC1" s="1203"/>
      <c r="KRD1" s="1203"/>
      <c r="KRE1" s="1203"/>
      <c r="KRF1" s="1203"/>
      <c r="KRG1" s="1203"/>
      <c r="KRH1" s="1203"/>
      <c r="KRI1" s="1203"/>
      <c r="KRJ1" s="1203"/>
      <c r="KRK1" s="1203"/>
      <c r="KRL1" s="1203"/>
      <c r="KRM1" s="1203"/>
      <c r="KRN1" s="1203"/>
      <c r="KRO1" s="1203"/>
      <c r="KRP1" s="1203"/>
      <c r="KRQ1" s="1203"/>
      <c r="KRR1" s="1203"/>
      <c r="KRS1" s="1203"/>
      <c r="KRT1" s="1203"/>
      <c r="KRU1" s="1203"/>
      <c r="KRV1" s="1203"/>
      <c r="KRW1" s="1203"/>
      <c r="KRX1" s="1203"/>
      <c r="KRY1" s="1203"/>
      <c r="KRZ1" s="1203"/>
      <c r="KSA1" s="1203"/>
      <c r="KSB1" s="1203"/>
      <c r="KSC1" s="1203"/>
      <c r="KSD1" s="1203"/>
      <c r="KSE1" s="1203"/>
      <c r="KSF1" s="1203"/>
      <c r="KSG1" s="1203"/>
      <c r="KSH1" s="1203"/>
      <c r="KSI1" s="1203"/>
      <c r="KSJ1" s="1203"/>
      <c r="KSK1" s="1203"/>
      <c r="KSL1" s="1203"/>
      <c r="KSM1" s="1203"/>
      <c r="KSN1" s="1203"/>
      <c r="KSO1" s="1203"/>
      <c r="KSP1" s="1203"/>
      <c r="KSQ1" s="1203"/>
      <c r="KSR1" s="1203"/>
      <c r="KSS1" s="1203"/>
      <c r="KST1" s="1203"/>
      <c r="KSU1" s="1203"/>
      <c r="KSV1" s="1203"/>
      <c r="KSW1" s="1203"/>
      <c r="KSX1" s="1203"/>
      <c r="KSY1" s="1203"/>
      <c r="KSZ1" s="1203"/>
      <c r="KTA1" s="1203"/>
      <c r="KTB1" s="1203"/>
      <c r="KTC1" s="1203"/>
      <c r="KTD1" s="1203"/>
      <c r="KTE1" s="1203"/>
      <c r="KTF1" s="1203"/>
      <c r="KTG1" s="1203"/>
      <c r="KTH1" s="1203"/>
      <c r="KTI1" s="1203"/>
      <c r="KTJ1" s="1203"/>
      <c r="KTK1" s="1203"/>
      <c r="KTL1" s="1203"/>
      <c r="KTM1" s="1203"/>
      <c r="KTN1" s="1203"/>
      <c r="KTO1" s="1203"/>
      <c r="KTP1" s="1203"/>
      <c r="KTQ1" s="1203"/>
      <c r="KTR1" s="1203"/>
      <c r="KTS1" s="1203"/>
      <c r="KTT1" s="1203"/>
      <c r="KTU1" s="1203"/>
      <c r="KTV1" s="1203"/>
      <c r="KTW1" s="1203"/>
      <c r="KTX1" s="1203"/>
      <c r="KTY1" s="1203"/>
      <c r="KTZ1" s="1203"/>
      <c r="KUA1" s="1203"/>
      <c r="KUB1" s="1203"/>
      <c r="KUC1" s="1203"/>
      <c r="KUD1" s="1203"/>
      <c r="KUE1" s="1203"/>
      <c r="KUF1" s="1203"/>
      <c r="KUG1" s="1203"/>
      <c r="KUH1" s="1203"/>
      <c r="KUI1" s="1203"/>
      <c r="KUJ1" s="1203"/>
      <c r="KUK1" s="1203"/>
      <c r="KUL1" s="1203"/>
      <c r="KUM1" s="1203"/>
      <c r="KUN1" s="1203"/>
      <c r="KUO1" s="1203"/>
      <c r="KUP1" s="1203"/>
      <c r="KUQ1" s="1203"/>
      <c r="KUR1" s="1203"/>
      <c r="KUS1" s="1203"/>
      <c r="KUT1" s="1203"/>
      <c r="KUU1" s="1203"/>
      <c r="KUV1" s="1203"/>
      <c r="KUW1" s="1203"/>
      <c r="KUX1" s="1203"/>
      <c r="KUY1" s="1203"/>
      <c r="KUZ1" s="1203"/>
      <c r="KVA1" s="1203"/>
      <c r="KVB1" s="1203"/>
      <c r="KVC1" s="1203"/>
      <c r="KVD1" s="1203"/>
      <c r="KVE1" s="1203"/>
      <c r="KVF1" s="1203"/>
      <c r="KVG1" s="1203"/>
      <c r="KVH1" s="1203"/>
      <c r="KVI1" s="1203"/>
      <c r="KVJ1" s="1203"/>
      <c r="KVK1" s="1203"/>
      <c r="KVL1" s="1203"/>
      <c r="KVM1" s="1203"/>
      <c r="KVN1" s="1203"/>
      <c r="KVO1" s="1203"/>
      <c r="KVP1" s="1203"/>
      <c r="KVQ1" s="1203"/>
      <c r="KVR1" s="1203"/>
      <c r="KVS1" s="1203"/>
      <c r="KVT1" s="1203"/>
      <c r="KVU1" s="1203"/>
      <c r="KVV1" s="1203"/>
      <c r="KVW1" s="1203"/>
      <c r="KVX1" s="1203"/>
      <c r="KVY1" s="1203"/>
      <c r="KVZ1" s="1203"/>
      <c r="KWA1" s="1203"/>
      <c r="KWB1" s="1203"/>
      <c r="KWC1" s="1203"/>
      <c r="KWD1" s="1203"/>
      <c r="KWE1" s="1203"/>
      <c r="KWF1" s="1203"/>
      <c r="KWG1" s="1203"/>
      <c r="KWH1" s="1203"/>
      <c r="KWI1" s="1203"/>
      <c r="KWJ1" s="1203"/>
      <c r="KWK1" s="1203"/>
      <c r="KWL1" s="1203"/>
      <c r="KWM1" s="1203"/>
      <c r="KWN1" s="1203"/>
      <c r="KWO1" s="1203"/>
      <c r="KWP1" s="1203"/>
      <c r="KWQ1" s="1203"/>
      <c r="KWR1" s="1203"/>
      <c r="KWS1" s="1203"/>
      <c r="KWT1" s="1203"/>
      <c r="KWU1" s="1203"/>
      <c r="KWV1" s="1203"/>
      <c r="KWW1" s="1203"/>
      <c r="KWX1" s="1203"/>
      <c r="KWY1" s="1203"/>
      <c r="KWZ1" s="1203"/>
      <c r="KXA1" s="1203"/>
      <c r="KXB1" s="1203"/>
      <c r="KXC1" s="1203"/>
      <c r="KXD1" s="1203"/>
      <c r="KXE1" s="1203"/>
      <c r="KXF1" s="1203"/>
      <c r="KXG1" s="1203"/>
      <c r="KXH1" s="1203"/>
      <c r="KXI1" s="1203"/>
      <c r="KXJ1" s="1203"/>
      <c r="KXK1" s="1203"/>
      <c r="KXL1" s="1203"/>
      <c r="KXM1" s="1203"/>
      <c r="KXN1" s="1203"/>
      <c r="KXO1" s="1203"/>
      <c r="KXP1" s="1203"/>
      <c r="KXQ1" s="1203"/>
      <c r="KXR1" s="1203"/>
      <c r="KXS1" s="1203"/>
      <c r="KXT1" s="1203"/>
      <c r="KXU1" s="1203"/>
      <c r="KXV1" s="1203"/>
      <c r="KXW1" s="1203"/>
      <c r="KXX1" s="1203"/>
      <c r="KXY1" s="1203"/>
      <c r="KXZ1" s="1203"/>
      <c r="KYA1" s="1203"/>
      <c r="KYB1" s="1203"/>
      <c r="KYC1" s="1203"/>
      <c r="KYD1" s="1203"/>
      <c r="KYE1" s="1203"/>
      <c r="KYF1" s="1203"/>
      <c r="KYG1" s="1203"/>
      <c r="KYH1" s="1203"/>
      <c r="KYI1" s="1203"/>
      <c r="KYJ1" s="1203"/>
      <c r="KYK1" s="1203"/>
      <c r="KYL1" s="1203"/>
      <c r="KYM1" s="1203"/>
      <c r="KYN1" s="1203"/>
      <c r="KYO1" s="1203"/>
      <c r="KYP1" s="1203"/>
      <c r="KYQ1" s="1203"/>
      <c r="KYR1" s="1203"/>
      <c r="KYS1" s="1203"/>
      <c r="KYT1" s="1203"/>
      <c r="KYU1" s="1203"/>
      <c r="KYV1" s="1203"/>
      <c r="KYW1" s="1203"/>
      <c r="KYX1" s="1203"/>
      <c r="KYY1" s="1203"/>
      <c r="KYZ1" s="1203"/>
      <c r="KZA1" s="1203"/>
      <c r="KZB1" s="1203"/>
      <c r="KZC1" s="1203"/>
      <c r="KZD1" s="1203"/>
      <c r="KZE1" s="1203"/>
      <c r="KZF1" s="1203"/>
      <c r="KZG1" s="1203"/>
      <c r="KZH1" s="1203"/>
      <c r="KZI1" s="1203"/>
      <c r="KZJ1" s="1203"/>
      <c r="KZK1" s="1203"/>
      <c r="KZL1" s="1203"/>
      <c r="KZM1" s="1203"/>
      <c r="KZN1" s="1203"/>
      <c r="KZO1" s="1203"/>
      <c r="KZP1" s="1203"/>
      <c r="KZQ1" s="1203"/>
      <c r="KZR1" s="1203"/>
      <c r="KZS1" s="1203"/>
      <c r="KZT1" s="1203"/>
      <c r="KZU1" s="1203"/>
      <c r="KZV1" s="1203"/>
      <c r="KZW1" s="1203"/>
      <c r="KZX1" s="1203"/>
      <c r="KZY1" s="1203"/>
      <c r="KZZ1" s="1203"/>
      <c r="LAA1" s="1203"/>
      <c r="LAB1" s="1203"/>
      <c r="LAC1" s="1203"/>
      <c r="LAD1" s="1203"/>
      <c r="LAE1" s="1203"/>
      <c r="LAF1" s="1203"/>
      <c r="LAG1" s="1203"/>
      <c r="LAH1" s="1203"/>
      <c r="LAI1" s="1203"/>
      <c r="LAJ1" s="1203"/>
      <c r="LAK1" s="1203"/>
      <c r="LAL1" s="1203"/>
      <c r="LAM1" s="1203"/>
      <c r="LAN1" s="1203"/>
      <c r="LAO1" s="1203"/>
      <c r="LAP1" s="1203"/>
      <c r="LAQ1" s="1203"/>
      <c r="LAR1" s="1203"/>
      <c r="LAS1" s="1203"/>
      <c r="LAT1" s="1203"/>
      <c r="LAU1" s="1203"/>
      <c r="LAV1" s="1203"/>
      <c r="LAW1" s="1203"/>
      <c r="LAX1" s="1203"/>
      <c r="LAY1" s="1203"/>
      <c r="LAZ1" s="1203"/>
      <c r="LBA1" s="1203"/>
      <c r="LBB1" s="1203"/>
      <c r="LBC1" s="1203"/>
      <c r="LBD1" s="1203"/>
      <c r="LBE1" s="1203"/>
      <c r="LBF1" s="1203"/>
      <c r="LBG1" s="1203"/>
      <c r="LBH1" s="1203"/>
      <c r="LBI1" s="1203"/>
      <c r="LBJ1" s="1203"/>
      <c r="LBK1" s="1203"/>
      <c r="LBL1" s="1203"/>
      <c r="LBM1" s="1203"/>
      <c r="LBN1" s="1203"/>
      <c r="LBO1" s="1203"/>
      <c r="LBP1" s="1203"/>
      <c r="LBQ1" s="1203"/>
      <c r="LBR1" s="1203"/>
      <c r="LBS1" s="1203"/>
      <c r="LBT1" s="1203"/>
      <c r="LBU1" s="1203"/>
      <c r="LBV1" s="1203"/>
      <c r="LBW1" s="1203"/>
      <c r="LBX1" s="1203"/>
      <c r="LBY1" s="1203"/>
      <c r="LBZ1" s="1203"/>
      <c r="LCA1" s="1203"/>
      <c r="LCB1" s="1203"/>
      <c r="LCC1" s="1203"/>
      <c r="LCD1" s="1203"/>
      <c r="LCE1" s="1203"/>
      <c r="LCF1" s="1203"/>
      <c r="LCG1" s="1203"/>
      <c r="LCH1" s="1203"/>
      <c r="LCI1" s="1203"/>
      <c r="LCJ1" s="1203"/>
      <c r="LCK1" s="1203"/>
      <c r="LCL1" s="1203"/>
      <c r="LCM1" s="1203"/>
      <c r="LCN1" s="1203"/>
      <c r="LCO1" s="1203"/>
      <c r="LCP1" s="1203"/>
      <c r="LCQ1" s="1203"/>
      <c r="LCR1" s="1203"/>
      <c r="LCS1" s="1203"/>
      <c r="LCT1" s="1203"/>
      <c r="LCU1" s="1203"/>
      <c r="LCV1" s="1203"/>
      <c r="LCW1" s="1203"/>
      <c r="LCX1" s="1203"/>
      <c r="LCY1" s="1203"/>
      <c r="LCZ1" s="1203"/>
      <c r="LDA1" s="1203"/>
      <c r="LDB1" s="1203"/>
      <c r="LDC1" s="1203"/>
      <c r="LDD1" s="1203"/>
      <c r="LDE1" s="1203"/>
      <c r="LDF1" s="1203"/>
      <c r="LDG1" s="1203"/>
      <c r="LDH1" s="1203"/>
      <c r="LDI1" s="1203"/>
      <c r="LDJ1" s="1203"/>
      <c r="LDK1" s="1203"/>
      <c r="LDL1" s="1203"/>
      <c r="LDM1" s="1203"/>
      <c r="LDN1" s="1203"/>
      <c r="LDO1" s="1203"/>
      <c r="LDP1" s="1203"/>
      <c r="LDQ1" s="1203"/>
      <c r="LDR1" s="1203"/>
      <c r="LDS1" s="1203"/>
      <c r="LDT1" s="1203"/>
      <c r="LDU1" s="1203"/>
      <c r="LDV1" s="1203"/>
      <c r="LDW1" s="1203"/>
      <c r="LDX1" s="1203"/>
      <c r="LDY1" s="1203"/>
      <c r="LDZ1" s="1203"/>
      <c r="LEA1" s="1203"/>
      <c r="LEB1" s="1203"/>
      <c r="LEC1" s="1203"/>
      <c r="LED1" s="1203"/>
      <c r="LEE1" s="1203"/>
      <c r="LEF1" s="1203"/>
      <c r="LEG1" s="1203"/>
      <c r="LEH1" s="1203"/>
      <c r="LEI1" s="1203"/>
      <c r="LEJ1" s="1203"/>
      <c r="LEK1" s="1203"/>
      <c r="LEL1" s="1203"/>
      <c r="LEM1" s="1203"/>
      <c r="LEN1" s="1203"/>
      <c r="LEO1" s="1203"/>
      <c r="LEP1" s="1203"/>
      <c r="LEQ1" s="1203"/>
      <c r="LER1" s="1203"/>
      <c r="LES1" s="1203"/>
      <c r="LET1" s="1203"/>
      <c r="LEU1" s="1203"/>
      <c r="LEV1" s="1203"/>
      <c r="LEW1" s="1203"/>
      <c r="LEX1" s="1203"/>
      <c r="LEY1" s="1203"/>
      <c r="LEZ1" s="1203"/>
      <c r="LFA1" s="1203"/>
      <c r="LFB1" s="1203"/>
      <c r="LFC1" s="1203"/>
      <c r="LFD1" s="1203"/>
      <c r="LFE1" s="1203"/>
      <c r="LFF1" s="1203"/>
      <c r="LFG1" s="1203"/>
      <c r="LFH1" s="1203"/>
      <c r="LFI1" s="1203"/>
      <c r="LFJ1" s="1203"/>
      <c r="LFK1" s="1203"/>
      <c r="LFL1" s="1203"/>
      <c r="LFM1" s="1203"/>
      <c r="LFN1" s="1203"/>
      <c r="LFO1" s="1203"/>
      <c r="LFP1" s="1203"/>
      <c r="LFQ1" s="1203"/>
      <c r="LFR1" s="1203"/>
      <c r="LFS1" s="1203"/>
      <c r="LFT1" s="1203"/>
      <c r="LFU1" s="1203"/>
      <c r="LFV1" s="1203"/>
      <c r="LFW1" s="1203"/>
      <c r="LFX1" s="1203"/>
      <c r="LFY1" s="1203"/>
      <c r="LFZ1" s="1203"/>
      <c r="LGA1" s="1203"/>
      <c r="LGB1" s="1203"/>
      <c r="LGC1" s="1203"/>
      <c r="LGD1" s="1203"/>
      <c r="LGE1" s="1203"/>
      <c r="LGF1" s="1203"/>
      <c r="LGG1" s="1203"/>
      <c r="LGH1" s="1203"/>
      <c r="LGI1" s="1203"/>
      <c r="LGJ1" s="1203"/>
      <c r="LGK1" s="1203"/>
      <c r="LGL1" s="1203"/>
      <c r="LGM1" s="1203"/>
      <c r="LGN1" s="1203"/>
      <c r="LGO1" s="1203"/>
      <c r="LGP1" s="1203"/>
      <c r="LGQ1" s="1203"/>
      <c r="LGR1" s="1203"/>
      <c r="LGS1" s="1203"/>
      <c r="LGT1" s="1203"/>
      <c r="LGU1" s="1203"/>
      <c r="LGV1" s="1203"/>
      <c r="LGW1" s="1203"/>
      <c r="LGX1" s="1203"/>
      <c r="LGY1" s="1203"/>
      <c r="LGZ1" s="1203"/>
      <c r="LHA1" s="1203"/>
      <c r="LHB1" s="1203"/>
      <c r="LHC1" s="1203"/>
      <c r="LHD1" s="1203"/>
      <c r="LHE1" s="1203"/>
      <c r="LHF1" s="1203"/>
      <c r="LHG1" s="1203"/>
      <c r="LHH1" s="1203"/>
      <c r="LHI1" s="1203"/>
      <c r="LHJ1" s="1203"/>
      <c r="LHK1" s="1203"/>
      <c r="LHL1" s="1203"/>
      <c r="LHM1" s="1203"/>
      <c r="LHN1" s="1203"/>
      <c r="LHO1" s="1203"/>
      <c r="LHP1" s="1203"/>
      <c r="LHQ1" s="1203"/>
      <c r="LHR1" s="1203"/>
      <c r="LHS1" s="1203"/>
      <c r="LHT1" s="1203"/>
      <c r="LHU1" s="1203"/>
      <c r="LHV1" s="1203"/>
      <c r="LHW1" s="1203"/>
      <c r="LHX1" s="1203"/>
      <c r="LHY1" s="1203"/>
      <c r="LHZ1" s="1203"/>
      <c r="LIA1" s="1203"/>
      <c r="LIB1" s="1203"/>
      <c r="LIC1" s="1203"/>
      <c r="LID1" s="1203"/>
      <c r="LIE1" s="1203"/>
      <c r="LIF1" s="1203"/>
      <c r="LIG1" s="1203"/>
      <c r="LIH1" s="1203"/>
      <c r="LII1" s="1203"/>
      <c r="LIJ1" s="1203"/>
      <c r="LIK1" s="1203"/>
      <c r="LIL1" s="1203"/>
      <c r="LIM1" s="1203"/>
      <c r="LIN1" s="1203"/>
      <c r="LIO1" s="1203"/>
      <c r="LIP1" s="1203"/>
      <c r="LIQ1" s="1203"/>
      <c r="LIR1" s="1203"/>
      <c r="LIS1" s="1203"/>
      <c r="LIT1" s="1203"/>
      <c r="LIU1" s="1203"/>
      <c r="LIV1" s="1203"/>
      <c r="LIW1" s="1203"/>
      <c r="LIX1" s="1203"/>
      <c r="LIY1" s="1203"/>
      <c r="LIZ1" s="1203"/>
      <c r="LJA1" s="1203"/>
      <c r="LJB1" s="1203"/>
      <c r="LJC1" s="1203"/>
      <c r="LJD1" s="1203"/>
      <c r="LJE1" s="1203"/>
      <c r="LJF1" s="1203"/>
      <c r="LJG1" s="1203"/>
      <c r="LJH1" s="1203"/>
      <c r="LJI1" s="1203"/>
      <c r="LJJ1" s="1203"/>
      <c r="LJK1" s="1203"/>
      <c r="LJL1" s="1203"/>
      <c r="LJM1" s="1203"/>
      <c r="LJN1" s="1203"/>
      <c r="LJO1" s="1203"/>
      <c r="LJP1" s="1203"/>
      <c r="LJQ1" s="1203"/>
      <c r="LJR1" s="1203"/>
      <c r="LJS1" s="1203"/>
      <c r="LJT1" s="1203"/>
      <c r="LJU1" s="1203"/>
      <c r="LJV1" s="1203"/>
      <c r="LJW1" s="1203"/>
      <c r="LJX1" s="1203"/>
      <c r="LJY1" s="1203"/>
      <c r="LJZ1" s="1203"/>
      <c r="LKA1" s="1203"/>
      <c r="LKB1" s="1203"/>
      <c r="LKC1" s="1203"/>
      <c r="LKD1" s="1203"/>
      <c r="LKE1" s="1203"/>
      <c r="LKF1" s="1203"/>
      <c r="LKG1" s="1203"/>
      <c r="LKH1" s="1203"/>
      <c r="LKI1" s="1203"/>
      <c r="LKJ1" s="1203"/>
      <c r="LKK1" s="1203"/>
      <c r="LKL1" s="1203"/>
      <c r="LKM1" s="1203"/>
      <c r="LKN1" s="1203"/>
      <c r="LKO1" s="1203"/>
      <c r="LKP1" s="1203"/>
      <c r="LKQ1" s="1203"/>
      <c r="LKR1" s="1203"/>
      <c r="LKS1" s="1203"/>
      <c r="LKT1" s="1203"/>
      <c r="LKU1" s="1203"/>
      <c r="LKV1" s="1203"/>
      <c r="LKW1" s="1203"/>
      <c r="LKX1" s="1203"/>
      <c r="LKY1" s="1203"/>
      <c r="LKZ1" s="1203"/>
      <c r="LLA1" s="1203"/>
      <c r="LLB1" s="1203"/>
      <c r="LLC1" s="1203"/>
      <c r="LLD1" s="1203"/>
      <c r="LLE1" s="1203"/>
      <c r="LLF1" s="1203"/>
      <c r="LLG1" s="1203"/>
      <c r="LLH1" s="1203"/>
      <c r="LLI1" s="1203"/>
      <c r="LLJ1" s="1203"/>
      <c r="LLK1" s="1203"/>
      <c r="LLL1" s="1203"/>
      <c r="LLM1" s="1203"/>
      <c r="LLN1" s="1203"/>
      <c r="LLO1" s="1203"/>
      <c r="LLP1" s="1203"/>
      <c r="LLQ1" s="1203"/>
      <c r="LLR1" s="1203"/>
      <c r="LLS1" s="1203"/>
      <c r="LLT1" s="1203"/>
      <c r="LLU1" s="1203"/>
      <c r="LLV1" s="1203"/>
      <c r="LLW1" s="1203"/>
      <c r="LLX1" s="1203"/>
      <c r="LLY1" s="1203"/>
      <c r="LLZ1" s="1203"/>
      <c r="LMA1" s="1203"/>
      <c r="LMB1" s="1203"/>
      <c r="LMC1" s="1203"/>
      <c r="LMD1" s="1203"/>
      <c r="LME1" s="1203"/>
      <c r="LMF1" s="1203"/>
      <c r="LMG1" s="1203"/>
      <c r="LMH1" s="1203"/>
      <c r="LMI1" s="1203"/>
      <c r="LMJ1" s="1203"/>
      <c r="LMK1" s="1203"/>
      <c r="LML1" s="1203"/>
      <c r="LMM1" s="1203"/>
      <c r="LMN1" s="1203"/>
      <c r="LMO1" s="1203"/>
      <c r="LMP1" s="1203"/>
      <c r="LMQ1" s="1203"/>
      <c r="LMR1" s="1203"/>
      <c r="LMS1" s="1203"/>
      <c r="LMT1" s="1203"/>
      <c r="LMU1" s="1203"/>
      <c r="LMV1" s="1203"/>
      <c r="LMW1" s="1203"/>
      <c r="LMX1" s="1203"/>
      <c r="LMY1" s="1203"/>
      <c r="LMZ1" s="1203"/>
      <c r="LNA1" s="1203"/>
      <c r="LNB1" s="1203"/>
      <c r="LNC1" s="1203"/>
      <c r="LND1" s="1203"/>
      <c r="LNE1" s="1203"/>
      <c r="LNF1" s="1203"/>
      <c r="LNG1" s="1203"/>
      <c r="LNH1" s="1203"/>
      <c r="LNI1" s="1203"/>
      <c r="LNJ1" s="1203"/>
      <c r="LNK1" s="1203"/>
      <c r="LNL1" s="1203"/>
      <c r="LNM1" s="1203"/>
      <c r="LNN1" s="1203"/>
      <c r="LNO1" s="1203"/>
      <c r="LNP1" s="1203"/>
      <c r="LNQ1" s="1203"/>
      <c r="LNR1" s="1203"/>
      <c r="LNS1" s="1203"/>
      <c r="LNT1" s="1203"/>
      <c r="LNU1" s="1203"/>
      <c r="LNV1" s="1203"/>
      <c r="LNW1" s="1203"/>
      <c r="LNX1" s="1203"/>
      <c r="LNY1" s="1203"/>
      <c r="LNZ1" s="1203"/>
      <c r="LOA1" s="1203"/>
      <c r="LOB1" s="1203"/>
      <c r="LOC1" s="1203"/>
      <c r="LOD1" s="1203"/>
      <c r="LOE1" s="1203"/>
      <c r="LOF1" s="1203"/>
      <c r="LOG1" s="1203"/>
      <c r="LOH1" s="1203"/>
      <c r="LOI1" s="1203"/>
      <c r="LOJ1" s="1203"/>
      <c r="LOK1" s="1203"/>
      <c r="LOL1" s="1203"/>
      <c r="LOM1" s="1203"/>
      <c r="LON1" s="1203"/>
      <c r="LOO1" s="1203"/>
      <c r="LOP1" s="1203"/>
      <c r="LOQ1" s="1203"/>
      <c r="LOR1" s="1203"/>
      <c r="LOS1" s="1203"/>
      <c r="LOT1" s="1203"/>
      <c r="LOU1" s="1203"/>
      <c r="LOV1" s="1203"/>
      <c r="LOW1" s="1203"/>
      <c r="LOX1" s="1203"/>
      <c r="LOY1" s="1203"/>
      <c r="LOZ1" s="1203"/>
      <c r="LPA1" s="1203"/>
      <c r="LPB1" s="1203"/>
      <c r="LPC1" s="1203"/>
      <c r="LPD1" s="1203"/>
      <c r="LPE1" s="1203"/>
      <c r="LPF1" s="1203"/>
      <c r="LPG1" s="1203"/>
      <c r="LPH1" s="1203"/>
      <c r="LPI1" s="1203"/>
      <c r="LPJ1" s="1203"/>
      <c r="LPK1" s="1203"/>
      <c r="LPL1" s="1203"/>
      <c r="LPM1" s="1203"/>
      <c r="LPN1" s="1203"/>
      <c r="LPO1" s="1203"/>
      <c r="LPP1" s="1203"/>
      <c r="LPQ1" s="1203"/>
      <c r="LPR1" s="1203"/>
      <c r="LPS1" s="1203"/>
      <c r="LPT1" s="1203"/>
      <c r="LPU1" s="1203"/>
      <c r="LPV1" s="1203"/>
      <c r="LPW1" s="1203"/>
      <c r="LPX1" s="1203"/>
      <c r="LPY1" s="1203"/>
      <c r="LPZ1" s="1203"/>
      <c r="LQA1" s="1203"/>
      <c r="LQB1" s="1203"/>
      <c r="LQC1" s="1203"/>
      <c r="LQD1" s="1203"/>
      <c r="LQE1" s="1203"/>
      <c r="LQF1" s="1203"/>
      <c r="LQG1" s="1203"/>
      <c r="LQH1" s="1203"/>
      <c r="LQI1" s="1203"/>
      <c r="LQJ1" s="1203"/>
      <c r="LQK1" s="1203"/>
      <c r="LQL1" s="1203"/>
      <c r="LQM1" s="1203"/>
      <c r="LQN1" s="1203"/>
      <c r="LQO1" s="1203"/>
      <c r="LQP1" s="1203"/>
      <c r="LQQ1" s="1203"/>
      <c r="LQR1" s="1203"/>
      <c r="LQS1" s="1203"/>
      <c r="LQT1" s="1203"/>
      <c r="LQU1" s="1203"/>
      <c r="LQV1" s="1203"/>
      <c r="LQW1" s="1203"/>
      <c r="LQX1" s="1203"/>
      <c r="LQY1" s="1203"/>
      <c r="LQZ1" s="1203"/>
      <c r="LRA1" s="1203"/>
      <c r="LRB1" s="1203"/>
      <c r="LRC1" s="1203"/>
      <c r="LRD1" s="1203"/>
      <c r="LRE1" s="1203"/>
      <c r="LRF1" s="1203"/>
      <c r="LRG1" s="1203"/>
      <c r="LRH1" s="1203"/>
      <c r="LRI1" s="1203"/>
      <c r="LRJ1" s="1203"/>
      <c r="LRK1" s="1203"/>
      <c r="LRL1" s="1203"/>
      <c r="LRM1" s="1203"/>
      <c r="LRN1" s="1203"/>
      <c r="LRO1" s="1203"/>
      <c r="LRP1" s="1203"/>
      <c r="LRQ1" s="1203"/>
      <c r="LRR1" s="1203"/>
      <c r="LRS1" s="1203"/>
      <c r="LRT1" s="1203"/>
      <c r="LRU1" s="1203"/>
      <c r="LRV1" s="1203"/>
      <c r="LRW1" s="1203"/>
      <c r="LRX1" s="1203"/>
      <c r="LRY1" s="1203"/>
      <c r="LRZ1" s="1203"/>
      <c r="LSA1" s="1203"/>
      <c r="LSB1" s="1203"/>
      <c r="LSC1" s="1203"/>
      <c r="LSD1" s="1203"/>
      <c r="LSE1" s="1203"/>
      <c r="LSF1" s="1203"/>
      <c r="LSG1" s="1203"/>
      <c r="LSH1" s="1203"/>
      <c r="LSI1" s="1203"/>
      <c r="LSJ1" s="1203"/>
      <c r="LSK1" s="1203"/>
      <c r="LSL1" s="1203"/>
      <c r="LSM1" s="1203"/>
      <c r="LSN1" s="1203"/>
      <c r="LSO1" s="1203"/>
      <c r="LSP1" s="1203"/>
      <c r="LSQ1" s="1203"/>
      <c r="LSR1" s="1203"/>
      <c r="LSS1" s="1203"/>
      <c r="LST1" s="1203"/>
      <c r="LSU1" s="1203"/>
      <c r="LSV1" s="1203"/>
      <c r="LSW1" s="1203"/>
      <c r="LSX1" s="1203"/>
      <c r="LSY1" s="1203"/>
      <c r="LSZ1" s="1203"/>
      <c r="LTA1" s="1203"/>
      <c r="LTB1" s="1203"/>
      <c r="LTC1" s="1203"/>
      <c r="LTD1" s="1203"/>
      <c r="LTE1" s="1203"/>
      <c r="LTF1" s="1203"/>
      <c r="LTG1" s="1203"/>
      <c r="LTH1" s="1203"/>
      <c r="LTI1" s="1203"/>
      <c r="LTJ1" s="1203"/>
      <c r="LTK1" s="1203"/>
      <c r="LTL1" s="1203"/>
      <c r="LTM1" s="1203"/>
      <c r="LTN1" s="1203"/>
      <c r="LTO1" s="1203"/>
      <c r="LTP1" s="1203"/>
      <c r="LTQ1" s="1203"/>
      <c r="LTR1" s="1203"/>
      <c r="LTS1" s="1203"/>
      <c r="LTT1" s="1203"/>
      <c r="LTU1" s="1203"/>
      <c r="LTV1" s="1203"/>
      <c r="LTW1" s="1203"/>
      <c r="LTX1" s="1203"/>
      <c r="LTY1" s="1203"/>
      <c r="LTZ1" s="1203"/>
      <c r="LUA1" s="1203"/>
      <c r="LUB1" s="1203"/>
      <c r="LUC1" s="1203"/>
      <c r="LUD1" s="1203"/>
      <c r="LUE1" s="1203"/>
      <c r="LUF1" s="1203"/>
      <c r="LUG1" s="1203"/>
      <c r="LUH1" s="1203"/>
      <c r="LUI1" s="1203"/>
      <c r="LUJ1" s="1203"/>
      <c r="LUK1" s="1203"/>
      <c r="LUL1" s="1203"/>
      <c r="LUM1" s="1203"/>
      <c r="LUN1" s="1203"/>
      <c r="LUO1" s="1203"/>
      <c r="LUP1" s="1203"/>
      <c r="LUQ1" s="1203"/>
      <c r="LUR1" s="1203"/>
      <c r="LUS1" s="1203"/>
      <c r="LUT1" s="1203"/>
      <c r="LUU1" s="1203"/>
      <c r="LUV1" s="1203"/>
      <c r="LUW1" s="1203"/>
      <c r="LUX1" s="1203"/>
      <c r="LUY1" s="1203"/>
      <c r="LUZ1" s="1203"/>
      <c r="LVA1" s="1203"/>
      <c r="LVB1" s="1203"/>
      <c r="LVC1" s="1203"/>
      <c r="LVD1" s="1203"/>
      <c r="LVE1" s="1203"/>
      <c r="LVF1" s="1203"/>
      <c r="LVG1" s="1203"/>
      <c r="LVH1" s="1203"/>
      <c r="LVI1" s="1203"/>
      <c r="LVJ1" s="1203"/>
      <c r="LVK1" s="1203"/>
      <c r="LVL1" s="1203"/>
      <c r="LVM1" s="1203"/>
      <c r="LVN1" s="1203"/>
      <c r="LVO1" s="1203"/>
      <c r="LVP1" s="1203"/>
      <c r="LVQ1" s="1203"/>
      <c r="LVR1" s="1203"/>
      <c r="LVS1" s="1203"/>
      <c r="LVT1" s="1203"/>
      <c r="LVU1" s="1203"/>
      <c r="LVV1" s="1203"/>
      <c r="LVW1" s="1203"/>
      <c r="LVX1" s="1203"/>
      <c r="LVY1" s="1203"/>
      <c r="LVZ1" s="1203"/>
      <c r="LWA1" s="1203"/>
      <c r="LWB1" s="1203"/>
      <c r="LWC1" s="1203"/>
      <c r="LWD1" s="1203"/>
      <c r="LWE1" s="1203"/>
      <c r="LWF1" s="1203"/>
      <c r="LWG1" s="1203"/>
      <c r="LWH1" s="1203"/>
      <c r="LWI1" s="1203"/>
      <c r="LWJ1" s="1203"/>
      <c r="LWK1" s="1203"/>
      <c r="LWL1" s="1203"/>
      <c r="LWM1" s="1203"/>
      <c r="LWN1" s="1203"/>
      <c r="LWO1" s="1203"/>
      <c r="LWP1" s="1203"/>
      <c r="LWQ1" s="1203"/>
      <c r="LWR1" s="1203"/>
      <c r="LWS1" s="1203"/>
      <c r="LWT1" s="1203"/>
      <c r="LWU1" s="1203"/>
      <c r="LWV1" s="1203"/>
      <c r="LWW1" s="1203"/>
      <c r="LWX1" s="1203"/>
      <c r="LWY1" s="1203"/>
      <c r="LWZ1" s="1203"/>
      <c r="LXA1" s="1203"/>
      <c r="LXB1" s="1203"/>
      <c r="LXC1" s="1203"/>
      <c r="LXD1" s="1203"/>
      <c r="LXE1" s="1203"/>
      <c r="LXF1" s="1203"/>
      <c r="LXG1" s="1203"/>
      <c r="LXH1" s="1203"/>
      <c r="LXI1" s="1203"/>
      <c r="LXJ1" s="1203"/>
      <c r="LXK1" s="1203"/>
      <c r="LXL1" s="1203"/>
      <c r="LXM1" s="1203"/>
      <c r="LXN1" s="1203"/>
      <c r="LXO1" s="1203"/>
      <c r="LXP1" s="1203"/>
      <c r="LXQ1" s="1203"/>
      <c r="LXR1" s="1203"/>
      <c r="LXS1" s="1203"/>
      <c r="LXT1" s="1203"/>
      <c r="LXU1" s="1203"/>
      <c r="LXV1" s="1203"/>
      <c r="LXW1" s="1203"/>
      <c r="LXX1" s="1203"/>
      <c r="LXY1" s="1203"/>
      <c r="LXZ1" s="1203"/>
      <c r="LYA1" s="1203"/>
      <c r="LYB1" s="1203"/>
      <c r="LYC1" s="1203"/>
      <c r="LYD1" s="1203"/>
      <c r="LYE1" s="1203"/>
      <c r="LYF1" s="1203"/>
      <c r="LYG1" s="1203"/>
      <c r="LYH1" s="1203"/>
      <c r="LYI1" s="1203"/>
      <c r="LYJ1" s="1203"/>
      <c r="LYK1" s="1203"/>
      <c r="LYL1" s="1203"/>
      <c r="LYM1" s="1203"/>
      <c r="LYN1" s="1203"/>
      <c r="LYO1" s="1203"/>
      <c r="LYP1" s="1203"/>
      <c r="LYQ1" s="1203"/>
      <c r="LYR1" s="1203"/>
      <c r="LYS1" s="1203"/>
      <c r="LYT1" s="1203"/>
      <c r="LYU1" s="1203"/>
      <c r="LYV1" s="1203"/>
      <c r="LYW1" s="1203"/>
      <c r="LYX1" s="1203"/>
      <c r="LYY1" s="1203"/>
      <c r="LYZ1" s="1203"/>
      <c r="LZA1" s="1203"/>
      <c r="LZB1" s="1203"/>
      <c r="LZC1" s="1203"/>
      <c r="LZD1" s="1203"/>
      <c r="LZE1" s="1203"/>
      <c r="LZF1" s="1203"/>
      <c r="LZG1" s="1203"/>
      <c r="LZH1" s="1203"/>
      <c r="LZI1" s="1203"/>
      <c r="LZJ1" s="1203"/>
      <c r="LZK1" s="1203"/>
      <c r="LZL1" s="1203"/>
      <c r="LZM1" s="1203"/>
      <c r="LZN1" s="1203"/>
      <c r="LZO1" s="1203"/>
      <c r="LZP1" s="1203"/>
      <c r="LZQ1" s="1203"/>
      <c r="LZR1" s="1203"/>
      <c r="LZS1" s="1203"/>
      <c r="LZT1" s="1203"/>
      <c r="LZU1" s="1203"/>
      <c r="LZV1" s="1203"/>
      <c r="LZW1" s="1203"/>
      <c r="LZX1" s="1203"/>
      <c r="LZY1" s="1203"/>
      <c r="LZZ1" s="1203"/>
      <c r="MAA1" s="1203"/>
      <c r="MAB1" s="1203"/>
      <c r="MAC1" s="1203"/>
      <c r="MAD1" s="1203"/>
      <c r="MAE1" s="1203"/>
      <c r="MAF1" s="1203"/>
      <c r="MAG1" s="1203"/>
      <c r="MAH1" s="1203"/>
      <c r="MAI1" s="1203"/>
      <c r="MAJ1" s="1203"/>
      <c r="MAK1" s="1203"/>
      <c r="MAL1" s="1203"/>
      <c r="MAM1" s="1203"/>
      <c r="MAN1" s="1203"/>
      <c r="MAO1" s="1203"/>
      <c r="MAP1" s="1203"/>
      <c r="MAQ1" s="1203"/>
      <c r="MAR1" s="1203"/>
      <c r="MAS1" s="1203"/>
      <c r="MAT1" s="1203"/>
      <c r="MAU1" s="1203"/>
      <c r="MAV1" s="1203"/>
      <c r="MAW1" s="1203"/>
      <c r="MAX1" s="1203"/>
      <c r="MAY1" s="1203"/>
      <c r="MAZ1" s="1203"/>
      <c r="MBA1" s="1203"/>
      <c r="MBB1" s="1203"/>
      <c r="MBC1" s="1203"/>
      <c r="MBD1" s="1203"/>
      <c r="MBE1" s="1203"/>
      <c r="MBF1" s="1203"/>
      <c r="MBG1" s="1203"/>
      <c r="MBH1" s="1203"/>
      <c r="MBI1" s="1203"/>
      <c r="MBJ1" s="1203"/>
      <c r="MBK1" s="1203"/>
      <c r="MBL1" s="1203"/>
      <c r="MBM1" s="1203"/>
      <c r="MBN1" s="1203"/>
      <c r="MBO1" s="1203"/>
      <c r="MBP1" s="1203"/>
      <c r="MBQ1" s="1203"/>
      <c r="MBR1" s="1203"/>
      <c r="MBS1" s="1203"/>
      <c r="MBT1" s="1203"/>
      <c r="MBU1" s="1203"/>
      <c r="MBV1" s="1203"/>
      <c r="MBW1" s="1203"/>
      <c r="MBX1" s="1203"/>
      <c r="MBY1" s="1203"/>
      <c r="MBZ1" s="1203"/>
      <c r="MCA1" s="1203"/>
      <c r="MCB1" s="1203"/>
      <c r="MCC1" s="1203"/>
      <c r="MCD1" s="1203"/>
      <c r="MCE1" s="1203"/>
      <c r="MCF1" s="1203"/>
      <c r="MCG1" s="1203"/>
      <c r="MCH1" s="1203"/>
      <c r="MCI1" s="1203"/>
      <c r="MCJ1" s="1203"/>
      <c r="MCK1" s="1203"/>
      <c r="MCL1" s="1203"/>
      <c r="MCM1" s="1203"/>
      <c r="MCN1" s="1203"/>
      <c r="MCO1" s="1203"/>
      <c r="MCP1" s="1203"/>
      <c r="MCQ1" s="1203"/>
      <c r="MCR1" s="1203"/>
      <c r="MCS1" s="1203"/>
      <c r="MCT1" s="1203"/>
      <c r="MCU1" s="1203"/>
      <c r="MCV1" s="1203"/>
      <c r="MCW1" s="1203"/>
      <c r="MCX1" s="1203"/>
      <c r="MCY1" s="1203"/>
      <c r="MCZ1" s="1203"/>
      <c r="MDA1" s="1203"/>
      <c r="MDB1" s="1203"/>
      <c r="MDC1" s="1203"/>
      <c r="MDD1" s="1203"/>
      <c r="MDE1" s="1203"/>
      <c r="MDF1" s="1203"/>
      <c r="MDG1" s="1203"/>
      <c r="MDH1" s="1203"/>
      <c r="MDI1" s="1203"/>
      <c r="MDJ1" s="1203"/>
      <c r="MDK1" s="1203"/>
      <c r="MDL1" s="1203"/>
      <c r="MDM1" s="1203"/>
      <c r="MDN1" s="1203"/>
      <c r="MDO1" s="1203"/>
      <c r="MDP1" s="1203"/>
      <c r="MDQ1" s="1203"/>
      <c r="MDR1" s="1203"/>
      <c r="MDS1" s="1203"/>
      <c r="MDT1" s="1203"/>
      <c r="MDU1" s="1203"/>
      <c r="MDV1" s="1203"/>
      <c r="MDW1" s="1203"/>
      <c r="MDX1" s="1203"/>
      <c r="MDY1" s="1203"/>
      <c r="MDZ1" s="1203"/>
      <c r="MEA1" s="1203"/>
      <c r="MEB1" s="1203"/>
      <c r="MEC1" s="1203"/>
      <c r="MED1" s="1203"/>
      <c r="MEE1" s="1203"/>
      <c r="MEF1" s="1203"/>
      <c r="MEG1" s="1203"/>
      <c r="MEH1" s="1203"/>
      <c r="MEI1" s="1203"/>
      <c r="MEJ1" s="1203"/>
      <c r="MEK1" s="1203"/>
      <c r="MEL1" s="1203"/>
      <c r="MEM1" s="1203"/>
      <c r="MEN1" s="1203"/>
      <c r="MEO1" s="1203"/>
      <c r="MEP1" s="1203"/>
      <c r="MEQ1" s="1203"/>
      <c r="MER1" s="1203"/>
      <c r="MES1" s="1203"/>
      <c r="MET1" s="1203"/>
      <c r="MEU1" s="1203"/>
      <c r="MEV1" s="1203"/>
      <c r="MEW1" s="1203"/>
      <c r="MEX1" s="1203"/>
      <c r="MEY1" s="1203"/>
      <c r="MEZ1" s="1203"/>
      <c r="MFA1" s="1203"/>
      <c r="MFB1" s="1203"/>
      <c r="MFC1" s="1203"/>
      <c r="MFD1" s="1203"/>
      <c r="MFE1" s="1203"/>
      <c r="MFF1" s="1203"/>
      <c r="MFG1" s="1203"/>
      <c r="MFH1" s="1203"/>
      <c r="MFI1" s="1203"/>
      <c r="MFJ1" s="1203"/>
      <c r="MFK1" s="1203"/>
      <c r="MFL1" s="1203"/>
      <c r="MFM1" s="1203"/>
      <c r="MFN1" s="1203"/>
      <c r="MFO1" s="1203"/>
      <c r="MFP1" s="1203"/>
      <c r="MFQ1" s="1203"/>
      <c r="MFR1" s="1203"/>
      <c r="MFS1" s="1203"/>
      <c r="MFT1" s="1203"/>
      <c r="MFU1" s="1203"/>
      <c r="MFV1" s="1203"/>
      <c r="MFW1" s="1203"/>
      <c r="MFX1" s="1203"/>
      <c r="MFY1" s="1203"/>
      <c r="MFZ1" s="1203"/>
      <c r="MGA1" s="1203"/>
      <c r="MGB1" s="1203"/>
      <c r="MGC1" s="1203"/>
      <c r="MGD1" s="1203"/>
      <c r="MGE1" s="1203"/>
      <c r="MGF1" s="1203"/>
      <c r="MGG1" s="1203"/>
      <c r="MGH1" s="1203"/>
      <c r="MGI1" s="1203"/>
      <c r="MGJ1" s="1203"/>
      <c r="MGK1" s="1203"/>
      <c r="MGL1" s="1203"/>
      <c r="MGM1" s="1203"/>
      <c r="MGN1" s="1203"/>
      <c r="MGO1" s="1203"/>
      <c r="MGP1" s="1203"/>
      <c r="MGQ1" s="1203"/>
      <c r="MGR1" s="1203"/>
      <c r="MGS1" s="1203"/>
      <c r="MGT1" s="1203"/>
      <c r="MGU1" s="1203"/>
      <c r="MGV1" s="1203"/>
      <c r="MGW1" s="1203"/>
      <c r="MGX1" s="1203"/>
      <c r="MGY1" s="1203"/>
      <c r="MGZ1" s="1203"/>
      <c r="MHA1" s="1203"/>
      <c r="MHB1" s="1203"/>
      <c r="MHC1" s="1203"/>
      <c r="MHD1" s="1203"/>
      <c r="MHE1" s="1203"/>
      <c r="MHF1" s="1203"/>
      <c r="MHG1" s="1203"/>
      <c r="MHH1" s="1203"/>
      <c r="MHI1" s="1203"/>
      <c r="MHJ1" s="1203"/>
      <c r="MHK1" s="1203"/>
      <c r="MHL1" s="1203"/>
      <c r="MHM1" s="1203"/>
      <c r="MHN1" s="1203"/>
      <c r="MHO1" s="1203"/>
      <c r="MHP1" s="1203"/>
      <c r="MHQ1" s="1203"/>
      <c r="MHR1" s="1203"/>
      <c r="MHS1" s="1203"/>
      <c r="MHT1" s="1203"/>
      <c r="MHU1" s="1203"/>
      <c r="MHV1" s="1203"/>
      <c r="MHW1" s="1203"/>
      <c r="MHX1" s="1203"/>
      <c r="MHY1" s="1203"/>
      <c r="MHZ1" s="1203"/>
      <c r="MIA1" s="1203"/>
      <c r="MIB1" s="1203"/>
      <c r="MIC1" s="1203"/>
      <c r="MID1" s="1203"/>
      <c r="MIE1" s="1203"/>
      <c r="MIF1" s="1203"/>
      <c r="MIG1" s="1203"/>
      <c r="MIH1" s="1203"/>
      <c r="MII1" s="1203"/>
      <c r="MIJ1" s="1203"/>
      <c r="MIK1" s="1203"/>
      <c r="MIL1" s="1203"/>
      <c r="MIM1" s="1203"/>
      <c r="MIN1" s="1203"/>
      <c r="MIO1" s="1203"/>
      <c r="MIP1" s="1203"/>
      <c r="MIQ1" s="1203"/>
      <c r="MIR1" s="1203"/>
      <c r="MIS1" s="1203"/>
      <c r="MIT1" s="1203"/>
      <c r="MIU1" s="1203"/>
      <c r="MIV1" s="1203"/>
      <c r="MIW1" s="1203"/>
      <c r="MIX1" s="1203"/>
      <c r="MIY1" s="1203"/>
      <c r="MIZ1" s="1203"/>
      <c r="MJA1" s="1203"/>
      <c r="MJB1" s="1203"/>
      <c r="MJC1" s="1203"/>
      <c r="MJD1" s="1203"/>
      <c r="MJE1" s="1203"/>
      <c r="MJF1" s="1203"/>
      <c r="MJG1" s="1203"/>
      <c r="MJH1" s="1203"/>
      <c r="MJI1" s="1203"/>
      <c r="MJJ1" s="1203"/>
      <c r="MJK1" s="1203"/>
      <c r="MJL1" s="1203"/>
      <c r="MJM1" s="1203"/>
      <c r="MJN1" s="1203"/>
      <c r="MJO1" s="1203"/>
      <c r="MJP1" s="1203"/>
      <c r="MJQ1" s="1203"/>
      <c r="MJR1" s="1203"/>
      <c r="MJS1" s="1203"/>
      <c r="MJT1" s="1203"/>
      <c r="MJU1" s="1203"/>
      <c r="MJV1" s="1203"/>
      <c r="MJW1" s="1203"/>
      <c r="MJX1" s="1203"/>
      <c r="MJY1" s="1203"/>
      <c r="MJZ1" s="1203"/>
      <c r="MKA1" s="1203"/>
      <c r="MKB1" s="1203"/>
      <c r="MKC1" s="1203"/>
      <c r="MKD1" s="1203"/>
      <c r="MKE1" s="1203"/>
      <c r="MKF1" s="1203"/>
      <c r="MKG1" s="1203"/>
      <c r="MKH1" s="1203"/>
      <c r="MKI1" s="1203"/>
      <c r="MKJ1" s="1203"/>
      <c r="MKK1" s="1203"/>
      <c r="MKL1" s="1203"/>
      <c r="MKM1" s="1203"/>
      <c r="MKN1" s="1203"/>
      <c r="MKO1" s="1203"/>
      <c r="MKP1" s="1203"/>
      <c r="MKQ1" s="1203"/>
      <c r="MKR1" s="1203"/>
      <c r="MKS1" s="1203"/>
      <c r="MKT1" s="1203"/>
      <c r="MKU1" s="1203"/>
      <c r="MKV1" s="1203"/>
      <c r="MKW1" s="1203"/>
      <c r="MKX1" s="1203"/>
      <c r="MKY1" s="1203"/>
      <c r="MKZ1" s="1203"/>
      <c r="MLA1" s="1203"/>
      <c r="MLB1" s="1203"/>
      <c r="MLC1" s="1203"/>
      <c r="MLD1" s="1203"/>
      <c r="MLE1" s="1203"/>
      <c r="MLF1" s="1203"/>
      <c r="MLG1" s="1203"/>
      <c r="MLH1" s="1203"/>
      <c r="MLI1" s="1203"/>
      <c r="MLJ1" s="1203"/>
      <c r="MLK1" s="1203"/>
      <c r="MLL1" s="1203"/>
      <c r="MLM1" s="1203"/>
      <c r="MLN1" s="1203"/>
      <c r="MLO1" s="1203"/>
      <c r="MLP1" s="1203"/>
      <c r="MLQ1" s="1203"/>
      <c r="MLR1" s="1203"/>
      <c r="MLS1" s="1203"/>
      <c r="MLT1" s="1203"/>
      <c r="MLU1" s="1203"/>
      <c r="MLV1" s="1203"/>
      <c r="MLW1" s="1203"/>
      <c r="MLX1" s="1203"/>
      <c r="MLY1" s="1203"/>
      <c r="MLZ1" s="1203"/>
      <c r="MMA1" s="1203"/>
      <c r="MMB1" s="1203"/>
      <c r="MMC1" s="1203"/>
      <c r="MMD1" s="1203"/>
      <c r="MME1" s="1203"/>
      <c r="MMF1" s="1203"/>
      <c r="MMG1" s="1203"/>
      <c r="MMH1" s="1203"/>
      <c r="MMI1" s="1203"/>
      <c r="MMJ1" s="1203"/>
      <c r="MMK1" s="1203"/>
      <c r="MML1" s="1203"/>
      <c r="MMM1" s="1203"/>
      <c r="MMN1" s="1203"/>
      <c r="MMO1" s="1203"/>
      <c r="MMP1" s="1203"/>
      <c r="MMQ1" s="1203"/>
      <c r="MMR1" s="1203"/>
      <c r="MMS1" s="1203"/>
      <c r="MMT1" s="1203"/>
      <c r="MMU1" s="1203"/>
      <c r="MMV1" s="1203"/>
      <c r="MMW1" s="1203"/>
      <c r="MMX1" s="1203"/>
      <c r="MMY1" s="1203"/>
      <c r="MMZ1" s="1203"/>
      <c r="MNA1" s="1203"/>
      <c r="MNB1" s="1203"/>
      <c r="MNC1" s="1203"/>
      <c r="MND1" s="1203"/>
      <c r="MNE1" s="1203"/>
      <c r="MNF1" s="1203"/>
      <c r="MNG1" s="1203"/>
      <c r="MNH1" s="1203"/>
      <c r="MNI1" s="1203"/>
      <c r="MNJ1" s="1203"/>
      <c r="MNK1" s="1203"/>
      <c r="MNL1" s="1203"/>
      <c r="MNM1" s="1203"/>
      <c r="MNN1" s="1203"/>
      <c r="MNO1" s="1203"/>
      <c r="MNP1" s="1203"/>
      <c r="MNQ1" s="1203"/>
      <c r="MNR1" s="1203"/>
      <c r="MNS1" s="1203"/>
      <c r="MNT1" s="1203"/>
      <c r="MNU1" s="1203"/>
      <c r="MNV1" s="1203"/>
      <c r="MNW1" s="1203"/>
      <c r="MNX1" s="1203"/>
      <c r="MNY1" s="1203"/>
      <c r="MNZ1" s="1203"/>
      <c r="MOA1" s="1203"/>
      <c r="MOB1" s="1203"/>
      <c r="MOC1" s="1203"/>
      <c r="MOD1" s="1203"/>
      <c r="MOE1" s="1203"/>
      <c r="MOF1" s="1203"/>
      <c r="MOG1" s="1203"/>
      <c r="MOH1" s="1203"/>
      <c r="MOI1" s="1203"/>
      <c r="MOJ1" s="1203"/>
      <c r="MOK1" s="1203"/>
      <c r="MOL1" s="1203"/>
      <c r="MOM1" s="1203"/>
      <c r="MON1" s="1203"/>
      <c r="MOO1" s="1203"/>
      <c r="MOP1" s="1203"/>
      <c r="MOQ1" s="1203"/>
      <c r="MOR1" s="1203"/>
      <c r="MOS1" s="1203"/>
      <c r="MOT1" s="1203"/>
      <c r="MOU1" s="1203"/>
      <c r="MOV1" s="1203"/>
      <c r="MOW1" s="1203"/>
      <c r="MOX1" s="1203"/>
      <c r="MOY1" s="1203"/>
      <c r="MOZ1" s="1203"/>
      <c r="MPA1" s="1203"/>
      <c r="MPB1" s="1203"/>
      <c r="MPC1" s="1203"/>
      <c r="MPD1" s="1203"/>
      <c r="MPE1" s="1203"/>
      <c r="MPF1" s="1203"/>
      <c r="MPG1" s="1203"/>
      <c r="MPH1" s="1203"/>
      <c r="MPI1" s="1203"/>
      <c r="MPJ1" s="1203"/>
      <c r="MPK1" s="1203"/>
      <c r="MPL1" s="1203"/>
      <c r="MPM1" s="1203"/>
      <c r="MPN1" s="1203"/>
      <c r="MPO1" s="1203"/>
      <c r="MPP1" s="1203"/>
      <c r="MPQ1" s="1203"/>
      <c r="MPR1" s="1203"/>
      <c r="MPS1" s="1203"/>
      <c r="MPT1" s="1203"/>
      <c r="MPU1" s="1203"/>
      <c r="MPV1" s="1203"/>
      <c r="MPW1" s="1203"/>
      <c r="MPX1" s="1203"/>
      <c r="MPY1" s="1203"/>
      <c r="MPZ1" s="1203"/>
      <c r="MQA1" s="1203"/>
      <c r="MQB1" s="1203"/>
      <c r="MQC1" s="1203"/>
      <c r="MQD1" s="1203"/>
      <c r="MQE1" s="1203"/>
      <c r="MQF1" s="1203"/>
      <c r="MQG1" s="1203"/>
      <c r="MQH1" s="1203"/>
      <c r="MQI1" s="1203"/>
      <c r="MQJ1" s="1203"/>
      <c r="MQK1" s="1203"/>
      <c r="MQL1" s="1203"/>
      <c r="MQM1" s="1203"/>
      <c r="MQN1" s="1203"/>
      <c r="MQO1" s="1203"/>
      <c r="MQP1" s="1203"/>
      <c r="MQQ1" s="1203"/>
      <c r="MQR1" s="1203"/>
      <c r="MQS1" s="1203"/>
      <c r="MQT1" s="1203"/>
      <c r="MQU1" s="1203"/>
      <c r="MQV1" s="1203"/>
      <c r="MQW1" s="1203"/>
      <c r="MQX1" s="1203"/>
      <c r="MQY1" s="1203"/>
      <c r="MQZ1" s="1203"/>
      <c r="MRA1" s="1203"/>
      <c r="MRB1" s="1203"/>
      <c r="MRC1" s="1203"/>
      <c r="MRD1" s="1203"/>
      <c r="MRE1" s="1203"/>
      <c r="MRF1" s="1203"/>
      <c r="MRG1" s="1203"/>
      <c r="MRH1" s="1203"/>
      <c r="MRI1" s="1203"/>
      <c r="MRJ1" s="1203"/>
      <c r="MRK1" s="1203"/>
      <c r="MRL1" s="1203"/>
      <c r="MRM1" s="1203"/>
      <c r="MRN1" s="1203"/>
      <c r="MRO1" s="1203"/>
      <c r="MRP1" s="1203"/>
      <c r="MRQ1" s="1203"/>
      <c r="MRR1" s="1203"/>
      <c r="MRS1" s="1203"/>
      <c r="MRT1" s="1203"/>
      <c r="MRU1" s="1203"/>
      <c r="MRV1" s="1203"/>
      <c r="MRW1" s="1203"/>
      <c r="MRX1" s="1203"/>
      <c r="MRY1" s="1203"/>
      <c r="MRZ1" s="1203"/>
      <c r="MSA1" s="1203"/>
      <c r="MSB1" s="1203"/>
      <c r="MSC1" s="1203"/>
      <c r="MSD1" s="1203"/>
      <c r="MSE1" s="1203"/>
      <c r="MSF1" s="1203"/>
      <c r="MSG1" s="1203"/>
      <c r="MSH1" s="1203"/>
      <c r="MSI1" s="1203"/>
      <c r="MSJ1" s="1203"/>
      <c r="MSK1" s="1203"/>
      <c r="MSL1" s="1203"/>
      <c r="MSM1" s="1203"/>
      <c r="MSN1" s="1203"/>
      <c r="MSO1" s="1203"/>
      <c r="MSP1" s="1203"/>
      <c r="MSQ1" s="1203"/>
      <c r="MSR1" s="1203"/>
      <c r="MSS1" s="1203"/>
      <c r="MST1" s="1203"/>
      <c r="MSU1" s="1203"/>
      <c r="MSV1" s="1203"/>
      <c r="MSW1" s="1203"/>
      <c r="MSX1" s="1203"/>
      <c r="MSY1" s="1203"/>
      <c r="MSZ1" s="1203"/>
      <c r="MTA1" s="1203"/>
      <c r="MTB1" s="1203"/>
      <c r="MTC1" s="1203"/>
      <c r="MTD1" s="1203"/>
      <c r="MTE1" s="1203"/>
      <c r="MTF1" s="1203"/>
      <c r="MTG1" s="1203"/>
      <c r="MTH1" s="1203"/>
      <c r="MTI1" s="1203"/>
      <c r="MTJ1" s="1203"/>
      <c r="MTK1" s="1203"/>
      <c r="MTL1" s="1203"/>
      <c r="MTM1" s="1203"/>
      <c r="MTN1" s="1203"/>
      <c r="MTO1" s="1203"/>
      <c r="MTP1" s="1203"/>
      <c r="MTQ1" s="1203"/>
      <c r="MTR1" s="1203"/>
      <c r="MTS1" s="1203"/>
      <c r="MTT1" s="1203"/>
      <c r="MTU1" s="1203"/>
      <c r="MTV1" s="1203"/>
      <c r="MTW1" s="1203"/>
      <c r="MTX1" s="1203"/>
      <c r="MTY1" s="1203"/>
      <c r="MTZ1" s="1203"/>
      <c r="MUA1" s="1203"/>
      <c r="MUB1" s="1203"/>
      <c r="MUC1" s="1203"/>
      <c r="MUD1" s="1203"/>
      <c r="MUE1" s="1203"/>
      <c r="MUF1" s="1203"/>
      <c r="MUG1" s="1203"/>
      <c r="MUH1" s="1203"/>
      <c r="MUI1" s="1203"/>
      <c r="MUJ1" s="1203"/>
      <c r="MUK1" s="1203"/>
      <c r="MUL1" s="1203"/>
      <c r="MUM1" s="1203"/>
      <c r="MUN1" s="1203"/>
      <c r="MUO1" s="1203"/>
      <c r="MUP1" s="1203"/>
      <c r="MUQ1" s="1203"/>
      <c r="MUR1" s="1203"/>
      <c r="MUS1" s="1203"/>
      <c r="MUT1" s="1203"/>
      <c r="MUU1" s="1203"/>
      <c r="MUV1" s="1203"/>
      <c r="MUW1" s="1203"/>
      <c r="MUX1" s="1203"/>
      <c r="MUY1" s="1203"/>
      <c r="MUZ1" s="1203"/>
      <c r="MVA1" s="1203"/>
      <c r="MVB1" s="1203"/>
      <c r="MVC1" s="1203"/>
      <c r="MVD1" s="1203"/>
      <c r="MVE1" s="1203"/>
      <c r="MVF1" s="1203"/>
      <c r="MVG1" s="1203"/>
      <c r="MVH1" s="1203"/>
      <c r="MVI1" s="1203"/>
      <c r="MVJ1" s="1203"/>
      <c r="MVK1" s="1203"/>
      <c r="MVL1" s="1203"/>
      <c r="MVM1" s="1203"/>
      <c r="MVN1" s="1203"/>
      <c r="MVO1" s="1203"/>
      <c r="MVP1" s="1203"/>
      <c r="MVQ1" s="1203"/>
      <c r="MVR1" s="1203"/>
      <c r="MVS1" s="1203"/>
      <c r="MVT1" s="1203"/>
      <c r="MVU1" s="1203"/>
      <c r="MVV1" s="1203"/>
      <c r="MVW1" s="1203"/>
      <c r="MVX1" s="1203"/>
      <c r="MVY1" s="1203"/>
      <c r="MVZ1" s="1203"/>
      <c r="MWA1" s="1203"/>
      <c r="MWB1" s="1203"/>
      <c r="MWC1" s="1203"/>
      <c r="MWD1" s="1203"/>
      <c r="MWE1" s="1203"/>
      <c r="MWF1" s="1203"/>
      <c r="MWG1" s="1203"/>
      <c r="MWH1" s="1203"/>
      <c r="MWI1" s="1203"/>
      <c r="MWJ1" s="1203"/>
      <c r="MWK1" s="1203"/>
      <c r="MWL1" s="1203"/>
      <c r="MWM1" s="1203"/>
      <c r="MWN1" s="1203"/>
      <c r="MWO1" s="1203"/>
      <c r="MWP1" s="1203"/>
      <c r="MWQ1" s="1203"/>
      <c r="MWR1" s="1203"/>
      <c r="MWS1" s="1203"/>
      <c r="MWT1" s="1203"/>
      <c r="MWU1" s="1203"/>
      <c r="MWV1" s="1203"/>
      <c r="MWW1" s="1203"/>
      <c r="MWX1" s="1203"/>
      <c r="MWY1" s="1203"/>
      <c r="MWZ1" s="1203"/>
      <c r="MXA1" s="1203"/>
      <c r="MXB1" s="1203"/>
      <c r="MXC1" s="1203"/>
      <c r="MXD1" s="1203"/>
      <c r="MXE1" s="1203"/>
      <c r="MXF1" s="1203"/>
      <c r="MXG1" s="1203"/>
      <c r="MXH1" s="1203"/>
      <c r="MXI1" s="1203"/>
      <c r="MXJ1" s="1203"/>
      <c r="MXK1" s="1203"/>
      <c r="MXL1" s="1203"/>
      <c r="MXM1" s="1203"/>
      <c r="MXN1" s="1203"/>
      <c r="MXO1" s="1203"/>
      <c r="MXP1" s="1203"/>
      <c r="MXQ1" s="1203"/>
      <c r="MXR1" s="1203"/>
      <c r="MXS1" s="1203"/>
      <c r="MXT1" s="1203"/>
      <c r="MXU1" s="1203"/>
      <c r="MXV1" s="1203"/>
      <c r="MXW1" s="1203"/>
      <c r="MXX1" s="1203"/>
      <c r="MXY1" s="1203"/>
      <c r="MXZ1" s="1203"/>
      <c r="MYA1" s="1203"/>
      <c r="MYB1" s="1203"/>
      <c r="MYC1" s="1203"/>
      <c r="MYD1" s="1203"/>
      <c r="MYE1" s="1203"/>
      <c r="MYF1" s="1203"/>
      <c r="MYG1" s="1203"/>
      <c r="MYH1" s="1203"/>
      <c r="MYI1" s="1203"/>
      <c r="MYJ1" s="1203"/>
      <c r="MYK1" s="1203"/>
      <c r="MYL1" s="1203"/>
      <c r="MYM1" s="1203"/>
      <c r="MYN1" s="1203"/>
      <c r="MYO1" s="1203"/>
      <c r="MYP1" s="1203"/>
      <c r="MYQ1" s="1203"/>
      <c r="MYR1" s="1203"/>
      <c r="MYS1" s="1203"/>
      <c r="MYT1" s="1203"/>
      <c r="MYU1" s="1203"/>
      <c r="MYV1" s="1203"/>
      <c r="MYW1" s="1203"/>
      <c r="MYX1" s="1203"/>
      <c r="MYY1" s="1203"/>
      <c r="MYZ1" s="1203"/>
      <c r="MZA1" s="1203"/>
      <c r="MZB1" s="1203"/>
      <c r="MZC1" s="1203"/>
      <c r="MZD1" s="1203"/>
      <c r="MZE1" s="1203"/>
      <c r="MZF1" s="1203"/>
      <c r="MZG1" s="1203"/>
      <c r="MZH1" s="1203"/>
      <c r="MZI1" s="1203"/>
      <c r="MZJ1" s="1203"/>
      <c r="MZK1" s="1203"/>
      <c r="MZL1" s="1203"/>
      <c r="MZM1" s="1203"/>
      <c r="MZN1" s="1203"/>
      <c r="MZO1" s="1203"/>
      <c r="MZP1" s="1203"/>
      <c r="MZQ1" s="1203"/>
      <c r="MZR1" s="1203"/>
      <c r="MZS1" s="1203"/>
      <c r="MZT1" s="1203"/>
      <c r="MZU1" s="1203"/>
      <c r="MZV1" s="1203"/>
      <c r="MZW1" s="1203"/>
      <c r="MZX1" s="1203"/>
      <c r="MZY1" s="1203"/>
      <c r="MZZ1" s="1203"/>
      <c r="NAA1" s="1203"/>
      <c r="NAB1" s="1203"/>
      <c r="NAC1" s="1203"/>
      <c r="NAD1" s="1203"/>
      <c r="NAE1" s="1203"/>
      <c r="NAF1" s="1203"/>
      <c r="NAG1" s="1203"/>
      <c r="NAH1" s="1203"/>
      <c r="NAI1" s="1203"/>
      <c r="NAJ1" s="1203"/>
      <c r="NAK1" s="1203"/>
      <c r="NAL1" s="1203"/>
      <c r="NAM1" s="1203"/>
      <c r="NAN1" s="1203"/>
      <c r="NAO1" s="1203"/>
      <c r="NAP1" s="1203"/>
      <c r="NAQ1" s="1203"/>
      <c r="NAR1" s="1203"/>
      <c r="NAS1" s="1203"/>
      <c r="NAT1" s="1203"/>
      <c r="NAU1" s="1203"/>
      <c r="NAV1" s="1203"/>
      <c r="NAW1" s="1203"/>
      <c r="NAX1" s="1203"/>
      <c r="NAY1" s="1203"/>
      <c r="NAZ1" s="1203"/>
      <c r="NBA1" s="1203"/>
      <c r="NBB1" s="1203"/>
      <c r="NBC1" s="1203"/>
      <c r="NBD1" s="1203"/>
      <c r="NBE1" s="1203"/>
      <c r="NBF1" s="1203"/>
      <c r="NBG1" s="1203"/>
      <c r="NBH1" s="1203"/>
      <c r="NBI1" s="1203"/>
      <c r="NBJ1" s="1203"/>
      <c r="NBK1" s="1203"/>
      <c r="NBL1" s="1203"/>
      <c r="NBM1" s="1203"/>
      <c r="NBN1" s="1203"/>
      <c r="NBO1" s="1203"/>
      <c r="NBP1" s="1203"/>
      <c r="NBQ1" s="1203"/>
      <c r="NBR1" s="1203"/>
      <c r="NBS1" s="1203"/>
      <c r="NBT1" s="1203"/>
      <c r="NBU1" s="1203"/>
      <c r="NBV1" s="1203"/>
      <c r="NBW1" s="1203"/>
      <c r="NBX1" s="1203"/>
      <c r="NBY1" s="1203"/>
      <c r="NBZ1" s="1203"/>
      <c r="NCA1" s="1203"/>
      <c r="NCB1" s="1203"/>
      <c r="NCC1" s="1203"/>
      <c r="NCD1" s="1203"/>
      <c r="NCE1" s="1203"/>
      <c r="NCF1" s="1203"/>
      <c r="NCG1" s="1203"/>
      <c r="NCH1" s="1203"/>
      <c r="NCI1" s="1203"/>
      <c r="NCJ1" s="1203"/>
      <c r="NCK1" s="1203"/>
      <c r="NCL1" s="1203"/>
      <c r="NCM1" s="1203"/>
      <c r="NCN1" s="1203"/>
      <c r="NCO1" s="1203"/>
      <c r="NCP1" s="1203"/>
      <c r="NCQ1" s="1203"/>
      <c r="NCR1" s="1203"/>
      <c r="NCS1" s="1203"/>
      <c r="NCT1" s="1203"/>
      <c r="NCU1" s="1203"/>
      <c r="NCV1" s="1203"/>
      <c r="NCW1" s="1203"/>
      <c r="NCX1" s="1203"/>
      <c r="NCY1" s="1203"/>
      <c r="NCZ1" s="1203"/>
      <c r="NDA1" s="1203"/>
      <c r="NDB1" s="1203"/>
      <c r="NDC1" s="1203"/>
      <c r="NDD1" s="1203"/>
      <c r="NDE1" s="1203"/>
      <c r="NDF1" s="1203"/>
      <c r="NDG1" s="1203"/>
      <c r="NDH1" s="1203"/>
      <c r="NDI1" s="1203"/>
      <c r="NDJ1" s="1203"/>
      <c r="NDK1" s="1203"/>
      <c r="NDL1" s="1203"/>
      <c r="NDM1" s="1203"/>
      <c r="NDN1" s="1203"/>
      <c r="NDO1" s="1203"/>
      <c r="NDP1" s="1203"/>
      <c r="NDQ1" s="1203"/>
      <c r="NDR1" s="1203"/>
      <c r="NDS1" s="1203"/>
      <c r="NDT1" s="1203"/>
      <c r="NDU1" s="1203"/>
      <c r="NDV1" s="1203"/>
      <c r="NDW1" s="1203"/>
      <c r="NDX1" s="1203"/>
      <c r="NDY1" s="1203"/>
      <c r="NDZ1" s="1203"/>
      <c r="NEA1" s="1203"/>
      <c r="NEB1" s="1203"/>
      <c r="NEC1" s="1203"/>
      <c r="NED1" s="1203"/>
      <c r="NEE1" s="1203"/>
      <c r="NEF1" s="1203"/>
      <c r="NEG1" s="1203"/>
      <c r="NEH1" s="1203"/>
      <c r="NEI1" s="1203"/>
      <c r="NEJ1" s="1203"/>
      <c r="NEK1" s="1203"/>
      <c r="NEL1" s="1203"/>
      <c r="NEM1" s="1203"/>
      <c r="NEN1" s="1203"/>
      <c r="NEO1" s="1203"/>
      <c r="NEP1" s="1203"/>
      <c r="NEQ1" s="1203"/>
      <c r="NER1" s="1203"/>
      <c r="NES1" s="1203"/>
      <c r="NET1" s="1203"/>
      <c r="NEU1" s="1203"/>
      <c r="NEV1" s="1203"/>
      <c r="NEW1" s="1203"/>
      <c r="NEX1" s="1203"/>
      <c r="NEY1" s="1203"/>
      <c r="NEZ1" s="1203"/>
      <c r="NFA1" s="1203"/>
      <c r="NFB1" s="1203"/>
      <c r="NFC1" s="1203"/>
      <c r="NFD1" s="1203"/>
      <c r="NFE1" s="1203"/>
      <c r="NFF1" s="1203"/>
      <c r="NFG1" s="1203"/>
      <c r="NFH1" s="1203"/>
      <c r="NFI1" s="1203"/>
      <c r="NFJ1" s="1203"/>
      <c r="NFK1" s="1203"/>
      <c r="NFL1" s="1203"/>
      <c r="NFM1" s="1203"/>
      <c r="NFN1" s="1203"/>
      <c r="NFO1" s="1203"/>
      <c r="NFP1" s="1203"/>
      <c r="NFQ1" s="1203"/>
      <c r="NFR1" s="1203"/>
      <c r="NFS1" s="1203"/>
      <c r="NFT1" s="1203"/>
      <c r="NFU1" s="1203"/>
      <c r="NFV1" s="1203"/>
      <c r="NFW1" s="1203"/>
      <c r="NFX1" s="1203"/>
      <c r="NFY1" s="1203"/>
      <c r="NFZ1" s="1203"/>
      <c r="NGA1" s="1203"/>
      <c r="NGB1" s="1203"/>
      <c r="NGC1" s="1203"/>
      <c r="NGD1" s="1203"/>
      <c r="NGE1" s="1203"/>
      <c r="NGF1" s="1203"/>
      <c r="NGG1" s="1203"/>
      <c r="NGH1" s="1203"/>
      <c r="NGI1" s="1203"/>
      <c r="NGJ1" s="1203"/>
      <c r="NGK1" s="1203"/>
      <c r="NGL1" s="1203"/>
      <c r="NGM1" s="1203"/>
      <c r="NGN1" s="1203"/>
      <c r="NGO1" s="1203"/>
      <c r="NGP1" s="1203"/>
      <c r="NGQ1" s="1203"/>
      <c r="NGR1" s="1203"/>
      <c r="NGS1" s="1203"/>
      <c r="NGT1" s="1203"/>
      <c r="NGU1" s="1203"/>
      <c r="NGV1" s="1203"/>
      <c r="NGW1" s="1203"/>
      <c r="NGX1" s="1203"/>
      <c r="NGY1" s="1203"/>
      <c r="NGZ1" s="1203"/>
      <c r="NHA1" s="1203"/>
      <c r="NHB1" s="1203"/>
      <c r="NHC1" s="1203"/>
      <c r="NHD1" s="1203"/>
      <c r="NHE1" s="1203"/>
      <c r="NHF1" s="1203"/>
      <c r="NHG1" s="1203"/>
      <c r="NHH1" s="1203"/>
      <c r="NHI1" s="1203"/>
      <c r="NHJ1" s="1203"/>
      <c r="NHK1" s="1203"/>
      <c r="NHL1" s="1203"/>
      <c r="NHM1" s="1203"/>
      <c r="NHN1" s="1203"/>
      <c r="NHO1" s="1203"/>
      <c r="NHP1" s="1203"/>
      <c r="NHQ1" s="1203"/>
      <c r="NHR1" s="1203"/>
      <c r="NHS1" s="1203"/>
      <c r="NHT1" s="1203"/>
      <c r="NHU1" s="1203"/>
      <c r="NHV1" s="1203"/>
      <c r="NHW1" s="1203"/>
      <c r="NHX1" s="1203"/>
      <c r="NHY1" s="1203"/>
      <c r="NHZ1" s="1203"/>
      <c r="NIA1" s="1203"/>
      <c r="NIB1" s="1203"/>
      <c r="NIC1" s="1203"/>
      <c r="NID1" s="1203"/>
      <c r="NIE1" s="1203"/>
      <c r="NIF1" s="1203"/>
      <c r="NIG1" s="1203"/>
      <c r="NIH1" s="1203"/>
      <c r="NII1" s="1203"/>
      <c r="NIJ1" s="1203"/>
      <c r="NIK1" s="1203"/>
      <c r="NIL1" s="1203"/>
      <c r="NIM1" s="1203"/>
      <c r="NIN1" s="1203"/>
      <c r="NIO1" s="1203"/>
      <c r="NIP1" s="1203"/>
      <c r="NIQ1" s="1203"/>
      <c r="NIR1" s="1203"/>
      <c r="NIS1" s="1203"/>
      <c r="NIT1" s="1203"/>
      <c r="NIU1" s="1203"/>
      <c r="NIV1" s="1203"/>
      <c r="NIW1" s="1203"/>
      <c r="NIX1" s="1203"/>
      <c r="NIY1" s="1203"/>
      <c r="NIZ1" s="1203"/>
      <c r="NJA1" s="1203"/>
      <c r="NJB1" s="1203"/>
      <c r="NJC1" s="1203"/>
      <c r="NJD1" s="1203"/>
      <c r="NJE1" s="1203"/>
      <c r="NJF1" s="1203"/>
      <c r="NJG1" s="1203"/>
      <c r="NJH1" s="1203"/>
      <c r="NJI1" s="1203"/>
      <c r="NJJ1" s="1203"/>
      <c r="NJK1" s="1203"/>
      <c r="NJL1" s="1203"/>
      <c r="NJM1" s="1203"/>
      <c r="NJN1" s="1203"/>
      <c r="NJO1" s="1203"/>
      <c r="NJP1" s="1203"/>
      <c r="NJQ1" s="1203"/>
      <c r="NJR1" s="1203"/>
      <c r="NJS1" s="1203"/>
      <c r="NJT1" s="1203"/>
      <c r="NJU1" s="1203"/>
      <c r="NJV1" s="1203"/>
      <c r="NJW1" s="1203"/>
      <c r="NJX1" s="1203"/>
      <c r="NJY1" s="1203"/>
      <c r="NJZ1" s="1203"/>
      <c r="NKA1" s="1203"/>
      <c r="NKB1" s="1203"/>
      <c r="NKC1" s="1203"/>
      <c r="NKD1" s="1203"/>
      <c r="NKE1" s="1203"/>
      <c r="NKF1" s="1203"/>
      <c r="NKG1" s="1203"/>
      <c r="NKH1" s="1203"/>
      <c r="NKI1" s="1203"/>
      <c r="NKJ1" s="1203"/>
      <c r="NKK1" s="1203"/>
      <c r="NKL1" s="1203"/>
      <c r="NKM1" s="1203"/>
      <c r="NKN1" s="1203"/>
      <c r="NKO1" s="1203"/>
      <c r="NKP1" s="1203"/>
      <c r="NKQ1" s="1203"/>
      <c r="NKR1" s="1203"/>
      <c r="NKS1" s="1203"/>
      <c r="NKT1" s="1203"/>
      <c r="NKU1" s="1203"/>
      <c r="NKV1" s="1203"/>
      <c r="NKW1" s="1203"/>
      <c r="NKX1" s="1203"/>
      <c r="NKY1" s="1203"/>
      <c r="NKZ1" s="1203"/>
      <c r="NLA1" s="1203"/>
      <c r="NLB1" s="1203"/>
      <c r="NLC1" s="1203"/>
      <c r="NLD1" s="1203"/>
      <c r="NLE1" s="1203"/>
      <c r="NLF1" s="1203"/>
      <c r="NLG1" s="1203"/>
      <c r="NLH1" s="1203"/>
      <c r="NLI1" s="1203"/>
      <c r="NLJ1" s="1203"/>
      <c r="NLK1" s="1203"/>
      <c r="NLL1" s="1203"/>
      <c r="NLM1" s="1203"/>
      <c r="NLN1" s="1203"/>
      <c r="NLO1" s="1203"/>
      <c r="NLP1" s="1203"/>
      <c r="NLQ1" s="1203"/>
      <c r="NLR1" s="1203"/>
      <c r="NLS1" s="1203"/>
      <c r="NLT1" s="1203"/>
      <c r="NLU1" s="1203"/>
      <c r="NLV1" s="1203"/>
      <c r="NLW1" s="1203"/>
      <c r="NLX1" s="1203"/>
      <c r="NLY1" s="1203"/>
      <c r="NLZ1" s="1203"/>
      <c r="NMA1" s="1203"/>
      <c r="NMB1" s="1203"/>
      <c r="NMC1" s="1203"/>
      <c r="NMD1" s="1203"/>
      <c r="NME1" s="1203"/>
      <c r="NMF1" s="1203"/>
      <c r="NMG1" s="1203"/>
      <c r="NMH1" s="1203"/>
      <c r="NMI1" s="1203"/>
      <c r="NMJ1" s="1203"/>
      <c r="NMK1" s="1203"/>
      <c r="NML1" s="1203"/>
      <c r="NMM1" s="1203"/>
      <c r="NMN1" s="1203"/>
      <c r="NMO1" s="1203"/>
      <c r="NMP1" s="1203"/>
      <c r="NMQ1" s="1203"/>
      <c r="NMR1" s="1203"/>
      <c r="NMS1" s="1203"/>
      <c r="NMT1" s="1203"/>
      <c r="NMU1" s="1203"/>
      <c r="NMV1" s="1203"/>
      <c r="NMW1" s="1203"/>
      <c r="NMX1" s="1203"/>
      <c r="NMY1" s="1203"/>
      <c r="NMZ1" s="1203"/>
      <c r="NNA1" s="1203"/>
      <c r="NNB1" s="1203"/>
      <c r="NNC1" s="1203"/>
      <c r="NND1" s="1203"/>
      <c r="NNE1" s="1203"/>
      <c r="NNF1" s="1203"/>
      <c r="NNG1" s="1203"/>
      <c r="NNH1" s="1203"/>
      <c r="NNI1" s="1203"/>
      <c r="NNJ1" s="1203"/>
      <c r="NNK1" s="1203"/>
      <c r="NNL1" s="1203"/>
      <c r="NNM1" s="1203"/>
      <c r="NNN1" s="1203"/>
      <c r="NNO1" s="1203"/>
      <c r="NNP1" s="1203"/>
      <c r="NNQ1" s="1203"/>
      <c r="NNR1" s="1203"/>
      <c r="NNS1" s="1203"/>
      <c r="NNT1" s="1203"/>
      <c r="NNU1" s="1203"/>
      <c r="NNV1" s="1203"/>
      <c r="NNW1" s="1203"/>
      <c r="NNX1" s="1203"/>
      <c r="NNY1" s="1203"/>
      <c r="NNZ1" s="1203"/>
      <c r="NOA1" s="1203"/>
      <c r="NOB1" s="1203"/>
      <c r="NOC1" s="1203"/>
      <c r="NOD1" s="1203"/>
      <c r="NOE1" s="1203"/>
      <c r="NOF1" s="1203"/>
      <c r="NOG1" s="1203"/>
      <c r="NOH1" s="1203"/>
      <c r="NOI1" s="1203"/>
      <c r="NOJ1" s="1203"/>
      <c r="NOK1" s="1203"/>
      <c r="NOL1" s="1203"/>
      <c r="NOM1" s="1203"/>
      <c r="NON1" s="1203"/>
      <c r="NOO1" s="1203"/>
      <c r="NOP1" s="1203"/>
      <c r="NOQ1" s="1203"/>
      <c r="NOR1" s="1203"/>
      <c r="NOS1" s="1203"/>
      <c r="NOT1" s="1203"/>
      <c r="NOU1" s="1203"/>
      <c r="NOV1" s="1203"/>
      <c r="NOW1" s="1203"/>
      <c r="NOX1" s="1203"/>
      <c r="NOY1" s="1203"/>
      <c r="NOZ1" s="1203"/>
      <c r="NPA1" s="1203"/>
      <c r="NPB1" s="1203"/>
      <c r="NPC1" s="1203"/>
      <c r="NPD1" s="1203"/>
      <c r="NPE1" s="1203"/>
      <c r="NPF1" s="1203"/>
      <c r="NPG1" s="1203"/>
      <c r="NPH1" s="1203"/>
      <c r="NPI1" s="1203"/>
      <c r="NPJ1" s="1203"/>
      <c r="NPK1" s="1203"/>
      <c r="NPL1" s="1203"/>
      <c r="NPM1" s="1203"/>
      <c r="NPN1" s="1203"/>
      <c r="NPO1" s="1203"/>
      <c r="NPP1" s="1203"/>
      <c r="NPQ1" s="1203"/>
      <c r="NPR1" s="1203"/>
      <c r="NPS1" s="1203"/>
      <c r="NPT1" s="1203"/>
      <c r="NPU1" s="1203"/>
      <c r="NPV1" s="1203"/>
      <c r="NPW1" s="1203"/>
      <c r="NPX1" s="1203"/>
      <c r="NPY1" s="1203"/>
      <c r="NPZ1" s="1203"/>
      <c r="NQA1" s="1203"/>
      <c r="NQB1" s="1203"/>
      <c r="NQC1" s="1203"/>
      <c r="NQD1" s="1203"/>
      <c r="NQE1" s="1203"/>
      <c r="NQF1" s="1203"/>
      <c r="NQG1" s="1203"/>
      <c r="NQH1" s="1203"/>
      <c r="NQI1" s="1203"/>
      <c r="NQJ1" s="1203"/>
      <c r="NQK1" s="1203"/>
      <c r="NQL1" s="1203"/>
      <c r="NQM1" s="1203"/>
      <c r="NQN1" s="1203"/>
      <c r="NQO1" s="1203"/>
      <c r="NQP1" s="1203"/>
      <c r="NQQ1" s="1203"/>
      <c r="NQR1" s="1203"/>
      <c r="NQS1" s="1203"/>
      <c r="NQT1" s="1203"/>
      <c r="NQU1" s="1203"/>
      <c r="NQV1" s="1203"/>
      <c r="NQW1" s="1203"/>
      <c r="NQX1" s="1203"/>
      <c r="NQY1" s="1203"/>
      <c r="NQZ1" s="1203"/>
      <c r="NRA1" s="1203"/>
      <c r="NRB1" s="1203"/>
      <c r="NRC1" s="1203"/>
      <c r="NRD1" s="1203"/>
      <c r="NRE1" s="1203"/>
      <c r="NRF1" s="1203"/>
      <c r="NRG1" s="1203"/>
      <c r="NRH1" s="1203"/>
      <c r="NRI1" s="1203"/>
      <c r="NRJ1" s="1203"/>
      <c r="NRK1" s="1203"/>
      <c r="NRL1" s="1203"/>
      <c r="NRM1" s="1203"/>
      <c r="NRN1" s="1203"/>
      <c r="NRO1" s="1203"/>
      <c r="NRP1" s="1203"/>
      <c r="NRQ1" s="1203"/>
      <c r="NRR1" s="1203"/>
      <c r="NRS1" s="1203"/>
      <c r="NRT1" s="1203"/>
      <c r="NRU1" s="1203"/>
      <c r="NRV1" s="1203"/>
      <c r="NRW1" s="1203"/>
      <c r="NRX1" s="1203"/>
      <c r="NRY1" s="1203"/>
      <c r="NRZ1" s="1203"/>
      <c r="NSA1" s="1203"/>
      <c r="NSB1" s="1203"/>
      <c r="NSC1" s="1203"/>
      <c r="NSD1" s="1203"/>
      <c r="NSE1" s="1203"/>
      <c r="NSF1" s="1203"/>
      <c r="NSG1" s="1203"/>
      <c r="NSH1" s="1203"/>
      <c r="NSI1" s="1203"/>
      <c r="NSJ1" s="1203"/>
      <c r="NSK1" s="1203"/>
      <c r="NSL1" s="1203"/>
      <c r="NSM1" s="1203"/>
      <c r="NSN1" s="1203"/>
      <c r="NSO1" s="1203"/>
      <c r="NSP1" s="1203"/>
      <c r="NSQ1" s="1203"/>
      <c r="NSR1" s="1203"/>
      <c r="NSS1" s="1203"/>
      <c r="NST1" s="1203"/>
      <c r="NSU1" s="1203"/>
      <c r="NSV1" s="1203"/>
      <c r="NSW1" s="1203"/>
      <c r="NSX1" s="1203"/>
      <c r="NSY1" s="1203"/>
      <c r="NSZ1" s="1203"/>
      <c r="NTA1" s="1203"/>
      <c r="NTB1" s="1203"/>
      <c r="NTC1" s="1203"/>
      <c r="NTD1" s="1203"/>
      <c r="NTE1" s="1203"/>
      <c r="NTF1" s="1203"/>
      <c r="NTG1" s="1203"/>
      <c r="NTH1" s="1203"/>
      <c r="NTI1" s="1203"/>
      <c r="NTJ1" s="1203"/>
      <c r="NTK1" s="1203"/>
      <c r="NTL1" s="1203"/>
      <c r="NTM1" s="1203"/>
      <c r="NTN1" s="1203"/>
      <c r="NTO1" s="1203"/>
      <c r="NTP1" s="1203"/>
      <c r="NTQ1" s="1203"/>
      <c r="NTR1" s="1203"/>
      <c r="NTS1" s="1203"/>
      <c r="NTT1" s="1203"/>
      <c r="NTU1" s="1203"/>
      <c r="NTV1" s="1203"/>
      <c r="NTW1" s="1203"/>
      <c r="NTX1" s="1203"/>
      <c r="NTY1" s="1203"/>
      <c r="NTZ1" s="1203"/>
      <c r="NUA1" s="1203"/>
      <c r="NUB1" s="1203"/>
      <c r="NUC1" s="1203"/>
      <c r="NUD1" s="1203"/>
      <c r="NUE1" s="1203"/>
      <c r="NUF1" s="1203"/>
      <c r="NUG1" s="1203"/>
      <c r="NUH1" s="1203"/>
      <c r="NUI1" s="1203"/>
      <c r="NUJ1" s="1203"/>
      <c r="NUK1" s="1203"/>
      <c r="NUL1" s="1203"/>
      <c r="NUM1" s="1203"/>
      <c r="NUN1" s="1203"/>
      <c r="NUO1" s="1203"/>
      <c r="NUP1" s="1203"/>
      <c r="NUQ1" s="1203"/>
      <c r="NUR1" s="1203"/>
      <c r="NUS1" s="1203"/>
      <c r="NUT1" s="1203"/>
      <c r="NUU1" s="1203"/>
      <c r="NUV1" s="1203"/>
      <c r="NUW1" s="1203"/>
      <c r="NUX1" s="1203"/>
      <c r="NUY1" s="1203"/>
      <c r="NUZ1" s="1203"/>
      <c r="NVA1" s="1203"/>
      <c r="NVB1" s="1203"/>
      <c r="NVC1" s="1203"/>
      <c r="NVD1" s="1203"/>
      <c r="NVE1" s="1203"/>
      <c r="NVF1" s="1203"/>
      <c r="NVG1" s="1203"/>
      <c r="NVH1" s="1203"/>
      <c r="NVI1" s="1203"/>
      <c r="NVJ1" s="1203"/>
      <c r="NVK1" s="1203"/>
      <c r="NVL1" s="1203"/>
      <c r="NVM1" s="1203"/>
      <c r="NVN1" s="1203"/>
      <c r="NVO1" s="1203"/>
      <c r="NVP1" s="1203"/>
      <c r="NVQ1" s="1203"/>
      <c r="NVR1" s="1203"/>
      <c r="NVS1" s="1203"/>
      <c r="NVT1" s="1203"/>
      <c r="NVU1" s="1203"/>
      <c r="NVV1" s="1203"/>
      <c r="NVW1" s="1203"/>
      <c r="NVX1" s="1203"/>
      <c r="NVY1" s="1203"/>
      <c r="NVZ1" s="1203"/>
      <c r="NWA1" s="1203"/>
      <c r="NWB1" s="1203"/>
      <c r="NWC1" s="1203"/>
      <c r="NWD1" s="1203"/>
      <c r="NWE1" s="1203"/>
      <c r="NWF1" s="1203"/>
      <c r="NWG1" s="1203"/>
      <c r="NWH1" s="1203"/>
      <c r="NWI1" s="1203"/>
      <c r="NWJ1" s="1203"/>
      <c r="NWK1" s="1203"/>
      <c r="NWL1" s="1203"/>
      <c r="NWM1" s="1203"/>
      <c r="NWN1" s="1203"/>
      <c r="NWO1" s="1203"/>
      <c r="NWP1" s="1203"/>
      <c r="NWQ1" s="1203"/>
      <c r="NWR1" s="1203"/>
      <c r="NWS1" s="1203"/>
      <c r="NWT1" s="1203"/>
      <c r="NWU1" s="1203"/>
      <c r="NWV1" s="1203"/>
      <c r="NWW1" s="1203"/>
      <c r="NWX1" s="1203"/>
      <c r="NWY1" s="1203"/>
      <c r="NWZ1" s="1203"/>
      <c r="NXA1" s="1203"/>
      <c r="NXB1" s="1203"/>
      <c r="NXC1" s="1203"/>
      <c r="NXD1" s="1203"/>
      <c r="NXE1" s="1203"/>
      <c r="NXF1" s="1203"/>
      <c r="NXG1" s="1203"/>
      <c r="NXH1" s="1203"/>
      <c r="NXI1" s="1203"/>
      <c r="NXJ1" s="1203"/>
      <c r="NXK1" s="1203"/>
      <c r="NXL1" s="1203"/>
      <c r="NXM1" s="1203"/>
      <c r="NXN1" s="1203"/>
      <c r="NXO1" s="1203"/>
      <c r="NXP1" s="1203"/>
      <c r="NXQ1" s="1203"/>
      <c r="NXR1" s="1203"/>
      <c r="NXS1" s="1203"/>
      <c r="NXT1" s="1203"/>
      <c r="NXU1" s="1203"/>
      <c r="NXV1" s="1203"/>
      <c r="NXW1" s="1203"/>
      <c r="NXX1" s="1203"/>
      <c r="NXY1" s="1203"/>
      <c r="NXZ1" s="1203"/>
      <c r="NYA1" s="1203"/>
      <c r="NYB1" s="1203"/>
      <c r="NYC1" s="1203"/>
      <c r="NYD1" s="1203"/>
      <c r="NYE1" s="1203"/>
      <c r="NYF1" s="1203"/>
      <c r="NYG1" s="1203"/>
      <c r="NYH1" s="1203"/>
      <c r="NYI1" s="1203"/>
      <c r="NYJ1" s="1203"/>
      <c r="NYK1" s="1203"/>
      <c r="NYL1" s="1203"/>
      <c r="NYM1" s="1203"/>
      <c r="NYN1" s="1203"/>
      <c r="NYO1" s="1203"/>
      <c r="NYP1" s="1203"/>
      <c r="NYQ1" s="1203"/>
      <c r="NYR1" s="1203"/>
      <c r="NYS1" s="1203"/>
      <c r="NYT1" s="1203"/>
      <c r="NYU1" s="1203"/>
      <c r="NYV1" s="1203"/>
      <c r="NYW1" s="1203"/>
      <c r="NYX1" s="1203"/>
      <c r="NYY1" s="1203"/>
      <c r="NYZ1" s="1203"/>
      <c r="NZA1" s="1203"/>
      <c r="NZB1" s="1203"/>
      <c r="NZC1" s="1203"/>
      <c r="NZD1" s="1203"/>
      <c r="NZE1" s="1203"/>
      <c r="NZF1" s="1203"/>
      <c r="NZG1" s="1203"/>
      <c r="NZH1" s="1203"/>
      <c r="NZI1" s="1203"/>
      <c r="NZJ1" s="1203"/>
      <c r="NZK1" s="1203"/>
      <c r="NZL1" s="1203"/>
      <c r="NZM1" s="1203"/>
      <c r="NZN1" s="1203"/>
      <c r="NZO1" s="1203"/>
      <c r="NZP1" s="1203"/>
      <c r="NZQ1" s="1203"/>
      <c r="NZR1" s="1203"/>
      <c r="NZS1" s="1203"/>
      <c r="NZT1" s="1203"/>
      <c r="NZU1" s="1203"/>
      <c r="NZV1" s="1203"/>
      <c r="NZW1" s="1203"/>
      <c r="NZX1" s="1203"/>
      <c r="NZY1" s="1203"/>
      <c r="NZZ1" s="1203"/>
      <c r="OAA1" s="1203"/>
      <c r="OAB1" s="1203"/>
      <c r="OAC1" s="1203"/>
      <c r="OAD1" s="1203"/>
      <c r="OAE1" s="1203"/>
      <c r="OAF1" s="1203"/>
      <c r="OAG1" s="1203"/>
      <c r="OAH1" s="1203"/>
      <c r="OAI1" s="1203"/>
      <c r="OAJ1" s="1203"/>
      <c r="OAK1" s="1203"/>
      <c r="OAL1" s="1203"/>
      <c r="OAM1" s="1203"/>
      <c r="OAN1" s="1203"/>
      <c r="OAO1" s="1203"/>
      <c r="OAP1" s="1203"/>
      <c r="OAQ1" s="1203"/>
      <c r="OAR1" s="1203"/>
      <c r="OAS1" s="1203"/>
      <c r="OAT1" s="1203"/>
      <c r="OAU1" s="1203"/>
      <c r="OAV1" s="1203"/>
      <c r="OAW1" s="1203"/>
      <c r="OAX1" s="1203"/>
      <c r="OAY1" s="1203"/>
      <c r="OAZ1" s="1203"/>
      <c r="OBA1" s="1203"/>
      <c r="OBB1" s="1203"/>
      <c r="OBC1" s="1203"/>
      <c r="OBD1" s="1203"/>
      <c r="OBE1" s="1203"/>
      <c r="OBF1" s="1203"/>
      <c r="OBG1" s="1203"/>
      <c r="OBH1" s="1203"/>
      <c r="OBI1" s="1203"/>
      <c r="OBJ1" s="1203"/>
      <c r="OBK1" s="1203"/>
      <c r="OBL1" s="1203"/>
      <c r="OBM1" s="1203"/>
      <c r="OBN1" s="1203"/>
      <c r="OBO1" s="1203"/>
      <c r="OBP1" s="1203"/>
      <c r="OBQ1" s="1203"/>
      <c r="OBR1" s="1203"/>
      <c r="OBS1" s="1203"/>
      <c r="OBT1" s="1203"/>
      <c r="OBU1" s="1203"/>
      <c r="OBV1" s="1203"/>
      <c r="OBW1" s="1203"/>
      <c r="OBX1" s="1203"/>
      <c r="OBY1" s="1203"/>
      <c r="OBZ1" s="1203"/>
      <c r="OCA1" s="1203"/>
      <c r="OCB1" s="1203"/>
      <c r="OCC1" s="1203"/>
      <c r="OCD1" s="1203"/>
      <c r="OCE1" s="1203"/>
      <c r="OCF1" s="1203"/>
      <c r="OCG1" s="1203"/>
      <c r="OCH1" s="1203"/>
      <c r="OCI1" s="1203"/>
      <c r="OCJ1" s="1203"/>
      <c r="OCK1" s="1203"/>
      <c r="OCL1" s="1203"/>
      <c r="OCM1" s="1203"/>
      <c r="OCN1" s="1203"/>
      <c r="OCO1" s="1203"/>
      <c r="OCP1" s="1203"/>
      <c r="OCQ1" s="1203"/>
      <c r="OCR1" s="1203"/>
      <c r="OCS1" s="1203"/>
      <c r="OCT1" s="1203"/>
      <c r="OCU1" s="1203"/>
      <c r="OCV1" s="1203"/>
      <c r="OCW1" s="1203"/>
      <c r="OCX1" s="1203"/>
      <c r="OCY1" s="1203"/>
      <c r="OCZ1" s="1203"/>
      <c r="ODA1" s="1203"/>
      <c r="ODB1" s="1203"/>
      <c r="ODC1" s="1203"/>
      <c r="ODD1" s="1203"/>
      <c r="ODE1" s="1203"/>
      <c r="ODF1" s="1203"/>
      <c r="ODG1" s="1203"/>
      <c r="ODH1" s="1203"/>
      <c r="ODI1" s="1203"/>
      <c r="ODJ1" s="1203"/>
      <c r="ODK1" s="1203"/>
      <c r="ODL1" s="1203"/>
      <c r="ODM1" s="1203"/>
      <c r="ODN1" s="1203"/>
      <c r="ODO1" s="1203"/>
      <c r="ODP1" s="1203"/>
      <c r="ODQ1" s="1203"/>
      <c r="ODR1" s="1203"/>
      <c r="ODS1" s="1203"/>
      <c r="ODT1" s="1203"/>
      <c r="ODU1" s="1203"/>
      <c r="ODV1" s="1203"/>
      <c r="ODW1" s="1203"/>
      <c r="ODX1" s="1203"/>
      <c r="ODY1" s="1203"/>
      <c r="ODZ1" s="1203"/>
      <c r="OEA1" s="1203"/>
      <c r="OEB1" s="1203"/>
      <c r="OEC1" s="1203"/>
      <c r="OED1" s="1203"/>
      <c r="OEE1" s="1203"/>
      <c r="OEF1" s="1203"/>
      <c r="OEG1" s="1203"/>
      <c r="OEH1" s="1203"/>
      <c r="OEI1" s="1203"/>
      <c r="OEJ1" s="1203"/>
      <c r="OEK1" s="1203"/>
      <c r="OEL1" s="1203"/>
      <c r="OEM1" s="1203"/>
      <c r="OEN1" s="1203"/>
      <c r="OEO1" s="1203"/>
      <c r="OEP1" s="1203"/>
      <c r="OEQ1" s="1203"/>
      <c r="OER1" s="1203"/>
      <c r="OES1" s="1203"/>
      <c r="OET1" s="1203"/>
      <c r="OEU1" s="1203"/>
      <c r="OEV1" s="1203"/>
      <c r="OEW1" s="1203"/>
      <c r="OEX1" s="1203"/>
      <c r="OEY1" s="1203"/>
      <c r="OEZ1" s="1203"/>
      <c r="OFA1" s="1203"/>
      <c r="OFB1" s="1203"/>
      <c r="OFC1" s="1203"/>
      <c r="OFD1" s="1203"/>
      <c r="OFE1" s="1203"/>
      <c r="OFF1" s="1203"/>
      <c r="OFG1" s="1203"/>
      <c r="OFH1" s="1203"/>
      <c r="OFI1" s="1203"/>
      <c r="OFJ1" s="1203"/>
      <c r="OFK1" s="1203"/>
      <c r="OFL1" s="1203"/>
      <c r="OFM1" s="1203"/>
      <c r="OFN1" s="1203"/>
      <c r="OFO1" s="1203"/>
      <c r="OFP1" s="1203"/>
      <c r="OFQ1" s="1203"/>
      <c r="OFR1" s="1203"/>
      <c r="OFS1" s="1203"/>
      <c r="OFT1" s="1203"/>
      <c r="OFU1" s="1203"/>
      <c r="OFV1" s="1203"/>
      <c r="OFW1" s="1203"/>
      <c r="OFX1" s="1203"/>
      <c r="OFY1" s="1203"/>
      <c r="OFZ1" s="1203"/>
      <c r="OGA1" s="1203"/>
      <c r="OGB1" s="1203"/>
      <c r="OGC1" s="1203"/>
      <c r="OGD1" s="1203"/>
      <c r="OGE1" s="1203"/>
      <c r="OGF1" s="1203"/>
      <c r="OGG1" s="1203"/>
      <c r="OGH1" s="1203"/>
      <c r="OGI1" s="1203"/>
      <c r="OGJ1" s="1203"/>
      <c r="OGK1" s="1203"/>
      <c r="OGL1" s="1203"/>
      <c r="OGM1" s="1203"/>
      <c r="OGN1" s="1203"/>
      <c r="OGO1" s="1203"/>
      <c r="OGP1" s="1203"/>
      <c r="OGQ1" s="1203"/>
      <c r="OGR1" s="1203"/>
      <c r="OGS1" s="1203"/>
      <c r="OGT1" s="1203"/>
      <c r="OGU1" s="1203"/>
      <c r="OGV1" s="1203"/>
      <c r="OGW1" s="1203"/>
      <c r="OGX1" s="1203"/>
      <c r="OGY1" s="1203"/>
      <c r="OGZ1" s="1203"/>
      <c r="OHA1" s="1203"/>
      <c r="OHB1" s="1203"/>
      <c r="OHC1" s="1203"/>
      <c r="OHD1" s="1203"/>
      <c r="OHE1" s="1203"/>
      <c r="OHF1" s="1203"/>
      <c r="OHG1" s="1203"/>
      <c r="OHH1" s="1203"/>
      <c r="OHI1" s="1203"/>
      <c r="OHJ1" s="1203"/>
      <c r="OHK1" s="1203"/>
      <c r="OHL1" s="1203"/>
      <c r="OHM1" s="1203"/>
      <c r="OHN1" s="1203"/>
      <c r="OHO1" s="1203"/>
      <c r="OHP1" s="1203"/>
      <c r="OHQ1" s="1203"/>
      <c r="OHR1" s="1203"/>
      <c r="OHS1" s="1203"/>
      <c r="OHT1" s="1203"/>
      <c r="OHU1" s="1203"/>
      <c r="OHV1" s="1203"/>
      <c r="OHW1" s="1203"/>
      <c r="OHX1" s="1203"/>
      <c r="OHY1" s="1203"/>
      <c r="OHZ1" s="1203"/>
      <c r="OIA1" s="1203"/>
      <c r="OIB1" s="1203"/>
      <c r="OIC1" s="1203"/>
      <c r="OID1" s="1203"/>
      <c r="OIE1" s="1203"/>
      <c r="OIF1" s="1203"/>
      <c r="OIG1" s="1203"/>
      <c r="OIH1" s="1203"/>
      <c r="OII1" s="1203"/>
      <c r="OIJ1" s="1203"/>
      <c r="OIK1" s="1203"/>
      <c r="OIL1" s="1203"/>
      <c r="OIM1" s="1203"/>
      <c r="OIN1" s="1203"/>
      <c r="OIO1" s="1203"/>
      <c r="OIP1" s="1203"/>
      <c r="OIQ1" s="1203"/>
      <c r="OIR1" s="1203"/>
      <c r="OIS1" s="1203"/>
      <c r="OIT1" s="1203"/>
      <c r="OIU1" s="1203"/>
      <c r="OIV1" s="1203"/>
      <c r="OIW1" s="1203"/>
      <c r="OIX1" s="1203"/>
      <c r="OIY1" s="1203"/>
      <c r="OIZ1" s="1203"/>
      <c r="OJA1" s="1203"/>
      <c r="OJB1" s="1203"/>
      <c r="OJC1" s="1203"/>
      <c r="OJD1" s="1203"/>
      <c r="OJE1" s="1203"/>
      <c r="OJF1" s="1203"/>
      <c r="OJG1" s="1203"/>
      <c r="OJH1" s="1203"/>
      <c r="OJI1" s="1203"/>
      <c r="OJJ1" s="1203"/>
      <c r="OJK1" s="1203"/>
      <c r="OJL1" s="1203"/>
      <c r="OJM1" s="1203"/>
      <c r="OJN1" s="1203"/>
      <c r="OJO1" s="1203"/>
      <c r="OJP1" s="1203"/>
      <c r="OJQ1" s="1203"/>
      <c r="OJR1" s="1203"/>
      <c r="OJS1" s="1203"/>
      <c r="OJT1" s="1203"/>
      <c r="OJU1" s="1203"/>
      <c r="OJV1" s="1203"/>
      <c r="OJW1" s="1203"/>
      <c r="OJX1" s="1203"/>
      <c r="OJY1" s="1203"/>
      <c r="OJZ1" s="1203"/>
      <c r="OKA1" s="1203"/>
      <c r="OKB1" s="1203"/>
      <c r="OKC1" s="1203"/>
      <c r="OKD1" s="1203"/>
      <c r="OKE1" s="1203"/>
      <c r="OKF1" s="1203"/>
      <c r="OKG1" s="1203"/>
      <c r="OKH1" s="1203"/>
      <c r="OKI1" s="1203"/>
      <c r="OKJ1" s="1203"/>
      <c r="OKK1" s="1203"/>
      <c r="OKL1" s="1203"/>
      <c r="OKM1" s="1203"/>
      <c r="OKN1" s="1203"/>
      <c r="OKO1" s="1203"/>
      <c r="OKP1" s="1203"/>
      <c r="OKQ1" s="1203"/>
      <c r="OKR1" s="1203"/>
      <c r="OKS1" s="1203"/>
      <c r="OKT1" s="1203"/>
      <c r="OKU1" s="1203"/>
      <c r="OKV1" s="1203"/>
      <c r="OKW1" s="1203"/>
      <c r="OKX1" s="1203"/>
      <c r="OKY1" s="1203"/>
      <c r="OKZ1" s="1203"/>
      <c r="OLA1" s="1203"/>
      <c r="OLB1" s="1203"/>
      <c r="OLC1" s="1203"/>
      <c r="OLD1" s="1203"/>
      <c r="OLE1" s="1203"/>
      <c r="OLF1" s="1203"/>
      <c r="OLG1" s="1203"/>
      <c r="OLH1" s="1203"/>
      <c r="OLI1" s="1203"/>
      <c r="OLJ1" s="1203"/>
      <c r="OLK1" s="1203"/>
      <c r="OLL1" s="1203"/>
      <c r="OLM1" s="1203"/>
      <c r="OLN1" s="1203"/>
      <c r="OLO1" s="1203"/>
      <c r="OLP1" s="1203"/>
      <c r="OLQ1" s="1203"/>
      <c r="OLR1" s="1203"/>
      <c r="OLS1" s="1203"/>
      <c r="OLT1" s="1203"/>
      <c r="OLU1" s="1203"/>
      <c r="OLV1" s="1203"/>
      <c r="OLW1" s="1203"/>
      <c r="OLX1" s="1203"/>
      <c r="OLY1" s="1203"/>
      <c r="OLZ1" s="1203"/>
      <c r="OMA1" s="1203"/>
      <c r="OMB1" s="1203"/>
      <c r="OMC1" s="1203"/>
      <c r="OMD1" s="1203"/>
      <c r="OME1" s="1203"/>
      <c r="OMF1" s="1203"/>
      <c r="OMG1" s="1203"/>
      <c r="OMH1" s="1203"/>
      <c r="OMI1" s="1203"/>
      <c r="OMJ1" s="1203"/>
      <c r="OMK1" s="1203"/>
      <c r="OML1" s="1203"/>
      <c r="OMM1" s="1203"/>
      <c r="OMN1" s="1203"/>
      <c r="OMO1" s="1203"/>
      <c r="OMP1" s="1203"/>
      <c r="OMQ1" s="1203"/>
      <c r="OMR1" s="1203"/>
      <c r="OMS1" s="1203"/>
      <c r="OMT1" s="1203"/>
      <c r="OMU1" s="1203"/>
      <c r="OMV1" s="1203"/>
      <c r="OMW1" s="1203"/>
      <c r="OMX1" s="1203"/>
      <c r="OMY1" s="1203"/>
      <c r="OMZ1" s="1203"/>
      <c r="ONA1" s="1203"/>
      <c r="ONB1" s="1203"/>
      <c r="ONC1" s="1203"/>
      <c r="OND1" s="1203"/>
      <c r="ONE1" s="1203"/>
      <c r="ONF1" s="1203"/>
      <c r="ONG1" s="1203"/>
      <c r="ONH1" s="1203"/>
      <c r="ONI1" s="1203"/>
      <c r="ONJ1" s="1203"/>
      <c r="ONK1" s="1203"/>
      <c r="ONL1" s="1203"/>
      <c r="ONM1" s="1203"/>
      <c r="ONN1" s="1203"/>
      <c r="ONO1" s="1203"/>
      <c r="ONP1" s="1203"/>
      <c r="ONQ1" s="1203"/>
      <c r="ONR1" s="1203"/>
      <c r="ONS1" s="1203"/>
      <c r="ONT1" s="1203"/>
      <c r="ONU1" s="1203"/>
      <c r="ONV1" s="1203"/>
      <c r="ONW1" s="1203"/>
      <c r="ONX1" s="1203"/>
      <c r="ONY1" s="1203"/>
      <c r="ONZ1" s="1203"/>
      <c r="OOA1" s="1203"/>
      <c r="OOB1" s="1203"/>
      <c r="OOC1" s="1203"/>
      <c r="OOD1" s="1203"/>
      <c r="OOE1" s="1203"/>
      <c r="OOF1" s="1203"/>
      <c r="OOG1" s="1203"/>
      <c r="OOH1" s="1203"/>
      <c r="OOI1" s="1203"/>
      <c r="OOJ1" s="1203"/>
      <c r="OOK1" s="1203"/>
      <c r="OOL1" s="1203"/>
      <c r="OOM1" s="1203"/>
      <c r="OON1" s="1203"/>
      <c r="OOO1" s="1203"/>
      <c r="OOP1" s="1203"/>
      <c r="OOQ1" s="1203"/>
      <c r="OOR1" s="1203"/>
      <c r="OOS1" s="1203"/>
      <c r="OOT1" s="1203"/>
      <c r="OOU1" s="1203"/>
      <c r="OOV1" s="1203"/>
      <c r="OOW1" s="1203"/>
      <c r="OOX1" s="1203"/>
      <c r="OOY1" s="1203"/>
      <c r="OOZ1" s="1203"/>
      <c r="OPA1" s="1203"/>
      <c r="OPB1" s="1203"/>
      <c r="OPC1" s="1203"/>
      <c r="OPD1" s="1203"/>
      <c r="OPE1" s="1203"/>
      <c r="OPF1" s="1203"/>
      <c r="OPG1" s="1203"/>
      <c r="OPH1" s="1203"/>
      <c r="OPI1" s="1203"/>
      <c r="OPJ1" s="1203"/>
      <c r="OPK1" s="1203"/>
      <c r="OPL1" s="1203"/>
      <c r="OPM1" s="1203"/>
      <c r="OPN1" s="1203"/>
      <c r="OPO1" s="1203"/>
      <c r="OPP1" s="1203"/>
      <c r="OPQ1" s="1203"/>
      <c r="OPR1" s="1203"/>
      <c r="OPS1" s="1203"/>
      <c r="OPT1" s="1203"/>
      <c r="OPU1" s="1203"/>
      <c r="OPV1" s="1203"/>
      <c r="OPW1" s="1203"/>
      <c r="OPX1" s="1203"/>
      <c r="OPY1" s="1203"/>
      <c r="OPZ1" s="1203"/>
      <c r="OQA1" s="1203"/>
      <c r="OQB1" s="1203"/>
      <c r="OQC1" s="1203"/>
      <c r="OQD1" s="1203"/>
      <c r="OQE1" s="1203"/>
      <c r="OQF1" s="1203"/>
      <c r="OQG1" s="1203"/>
      <c r="OQH1" s="1203"/>
      <c r="OQI1" s="1203"/>
      <c r="OQJ1" s="1203"/>
      <c r="OQK1" s="1203"/>
      <c r="OQL1" s="1203"/>
      <c r="OQM1" s="1203"/>
      <c r="OQN1" s="1203"/>
      <c r="OQO1" s="1203"/>
      <c r="OQP1" s="1203"/>
      <c r="OQQ1" s="1203"/>
      <c r="OQR1" s="1203"/>
      <c r="OQS1" s="1203"/>
      <c r="OQT1" s="1203"/>
      <c r="OQU1" s="1203"/>
      <c r="OQV1" s="1203"/>
      <c r="OQW1" s="1203"/>
      <c r="OQX1" s="1203"/>
      <c r="OQY1" s="1203"/>
      <c r="OQZ1" s="1203"/>
      <c r="ORA1" s="1203"/>
      <c r="ORB1" s="1203"/>
      <c r="ORC1" s="1203"/>
      <c r="ORD1" s="1203"/>
      <c r="ORE1" s="1203"/>
      <c r="ORF1" s="1203"/>
      <c r="ORG1" s="1203"/>
      <c r="ORH1" s="1203"/>
      <c r="ORI1" s="1203"/>
      <c r="ORJ1" s="1203"/>
      <c r="ORK1" s="1203"/>
      <c r="ORL1" s="1203"/>
      <c r="ORM1" s="1203"/>
      <c r="ORN1" s="1203"/>
      <c r="ORO1" s="1203"/>
      <c r="ORP1" s="1203"/>
      <c r="ORQ1" s="1203"/>
      <c r="ORR1" s="1203"/>
      <c r="ORS1" s="1203"/>
      <c r="ORT1" s="1203"/>
      <c r="ORU1" s="1203"/>
      <c r="ORV1" s="1203"/>
      <c r="ORW1" s="1203"/>
      <c r="ORX1" s="1203"/>
      <c r="ORY1" s="1203"/>
      <c r="ORZ1" s="1203"/>
      <c r="OSA1" s="1203"/>
      <c r="OSB1" s="1203"/>
      <c r="OSC1" s="1203"/>
      <c r="OSD1" s="1203"/>
      <c r="OSE1" s="1203"/>
      <c r="OSF1" s="1203"/>
      <c r="OSG1" s="1203"/>
      <c r="OSH1" s="1203"/>
      <c r="OSI1" s="1203"/>
      <c r="OSJ1" s="1203"/>
      <c r="OSK1" s="1203"/>
      <c r="OSL1" s="1203"/>
      <c r="OSM1" s="1203"/>
      <c r="OSN1" s="1203"/>
      <c r="OSO1" s="1203"/>
      <c r="OSP1" s="1203"/>
      <c r="OSQ1" s="1203"/>
      <c r="OSR1" s="1203"/>
      <c r="OSS1" s="1203"/>
      <c r="OST1" s="1203"/>
      <c r="OSU1" s="1203"/>
      <c r="OSV1" s="1203"/>
      <c r="OSW1" s="1203"/>
      <c r="OSX1" s="1203"/>
      <c r="OSY1" s="1203"/>
      <c r="OSZ1" s="1203"/>
      <c r="OTA1" s="1203"/>
      <c r="OTB1" s="1203"/>
      <c r="OTC1" s="1203"/>
      <c r="OTD1" s="1203"/>
      <c r="OTE1" s="1203"/>
      <c r="OTF1" s="1203"/>
      <c r="OTG1" s="1203"/>
      <c r="OTH1" s="1203"/>
      <c r="OTI1" s="1203"/>
      <c r="OTJ1" s="1203"/>
      <c r="OTK1" s="1203"/>
      <c r="OTL1" s="1203"/>
      <c r="OTM1" s="1203"/>
      <c r="OTN1" s="1203"/>
      <c r="OTO1" s="1203"/>
      <c r="OTP1" s="1203"/>
      <c r="OTQ1" s="1203"/>
      <c r="OTR1" s="1203"/>
      <c r="OTS1" s="1203"/>
      <c r="OTT1" s="1203"/>
      <c r="OTU1" s="1203"/>
      <c r="OTV1" s="1203"/>
      <c r="OTW1" s="1203"/>
      <c r="OTX1" s="1203"/>
      <c r="OTY1" s="1203"/>
      <c r="OTZ1" s="1203"/>
      <c r="OUA1" s="1203"/>
      <c r="OUB1" s="1203"/>
      <c r="OUC1" s="1203"/>
      <c r="OUD1" s="1203"/>
      <c r="OUE1" s="1203"/>
      <c r="OUF1" s="1203"/>
      <c r="OUG1" s="1203"/>
      <c r="OUH1" s="1203"/>
      <c r="OUI1" s="1203"/>
      <c r="OUJ1" s="1203"/>
      <c r="OUK1" s="1203"/>
      <c r="OUL1" s="1203"/>
      <c r="OUM1" s="1203"/>
      <c r="OUN1" s="1203"/>
      <c r="OUO1" s="1203"/>
      <c r="OUP1" s="1203"/>
      <c r="OUQ1" s="1203"/>
      <c r="OUR1" s="1203"/>
      <c r="OUS1" s="1203"/>
      <c r="OUT1" s="1203"/>
      <c r="OUU1" s="1203"/>
      <c r="OUV1" s="1203"/>
      <c r="OUW1" s="1203"/>
      <c r="OUX1" s="1203"/>
      <c r="OUY1" s="1203"/>
      <c r="OUZ1" s="1203"/>
      <c r="OVA1" s="1203"/>
      <c r="OVB1" s="1203"/>
      <c r="OVC1" s="1203"/>
      <c r="OVD1" s="1203"/>
      <c r="OVE1" s="1203"/>
      <c r="OVF1" s="1203"/>
      <c r="OVG1" s="1203"/>
      <c r="OVH1" s="1203"/>
      <c r="OVI1" s="1203"/>
      <c r="OVJ1" s="1203"/>
      <c r="OVK1" s="1203"/>
      <c r="OVL1" s="1203"/>
      <c r="OVM1" s="1203"/>
      <c r="OVN1" s="1203"/>
      <c r="OVO1" s="1203"/>
      <c r="OVP1" s="1203"/>
      <c r="OVQ1" s="1203"/>
      <c r="OVR1" s="1203"/>
      <c r="OVS1" s="1203"/>
      <c r="OVT1" s="1203"/>
      <c r="OVU1" s="1203"/>
      <c r="OVV1" s="1203"/>
      <c r="OVW1" s="1203"/>
      <c r="OVX1" s="1203"/>
      <c r="OVY1" s="1203"/>
      <c r="OVZ1" s="1203"/>
      <c r="OWA1" s="1203"/>
      <c r="OWB1" s="1203"/>
      <c r="OWC1" s="1203"/>
      <c r="OWD1" s="1203"/>
      <c r="OWE1" s="1203"/>
      <c r="OWF1" s="1203"/>
      <c r="OWG1" s="1203"/>
      <c r="OWH1" s="1203"/>
      <c r="OWI1" s="1203"/>
      <c r="OWJ1" s="1203"/>
      <c r="OWK1" s="1203"/>
      <c r="OWL1" s="1203"/>
      <c r="OWM1" s="1203"/>
      <c r="OWN1" s="1203"/>
      <c r="OWO1" s="1203"/>
      <c r="OWP1" s="1203"/>
      <c r="OWQ1" s="1203"/>
      <c r="OWR1" s="1203"/>
      <c r="OWS1" s="1203"/>
      <c r="OWT1" s="1203"/>
      <c r="OWU1" s="1203"/>
      <c r="OWV1" s="1203"/>
      <c r="OWW1" s="1203"/>
      <c r="OWX1" s="1203"/>
      <c r="OWY1" s="1203"/>
      <c r="OWZ1" s="1203"/>
      <c r="OXA1" s="1203"/>
      <c r="OXB1" s="1203"/>
      <c r="OXC1" s="1203"/>
      <c r="OXD1" s="1203"/>
      <c r="OXE1" s="1203"/>
      <c r="OXF1" s="1203"/>
      <c r="OXG1" s="1203"/>
      <c r="OXH1" s="1203"/>
      <c r="OXI1" s="1203"/>
      <c r="OXJ1" s="1203"/>
      <c r="OXK1" s="1203"/>
      <c r="OXL1" s="1203"/>
      <c r="OXM1" s="1203"/>
      <c r="OXN1" s="1203"/>
      <c r="OXO1" s="1203"/>
      <c r="OXP1" s="1203"/>
      <c r="OXQ1" s="1203"/>
      <c r="OXR1" s="1203"/>
      <c r="OXS1" s="1203"/>
      <c r="OXT1" s="1203"/>
      <c r="OXU1" s="1203"/>
      <c r="OXV1" s="1203"/>
      <c r="OXW1" s="1203"/>
      <c r="OXX1" s="1203"/>
      <c r="OXY1" s="1203"/>
      <c r="OXZ1" s="1203"/>
      <c r="OYA1" s="1203"/>
      <c r="OYB1" s="1203"/>
      <c r="OYC1" s="1203"/>
      <c r="OYD1" s="1203"/>
      <c r="OYE1" s="1203"/>
      <c r="OYF1" s="1203"/>
      <c r="OYG1" s="1203"/>
      <c r="OYH1" s="1203"/>
      <c r="OYI1" s="1203"/>
      <c r="OYJ1" s="1203"/>
      <c r="OYK1" s="1203"/>
      <c r="OYL1" s="1203"/>
      <c r="OYM1" s="1203"/>
      <c r="OYN1" s="1203"/>
      <c r="OYO1" s="1203"/>
      <c r="OYP1" s="1203"/>
      <c r="OYQ1" s="1203"/>
      <c r="OYR1" s="1203"/>
      <c r="OYS1" s="1203"/>
      <c r="OYT1" s="1203"/>
      <c r="OYU1" s="1203"/>
      <c r="OYV1" s="1203"/>
      <c r="OYW1" s="1203"/>
      <c r="OYX1" s="1203"/>
      <c r="OYY1" s="1203"/>
      <c r="OYZ1" s="1203"/>
      <c r="OZA1" s="1203"/>
      <c r="OZB1" s="1203"/>
      <c r="OZC1" s="1203"/>
      <c r="OZD1" s="1203"/>
      <c r="OZE1" s="1203"/>
      <c r="OZF1" s="1203"/>
      <c r="OZG1" s="1203"/>
      <c r="OZH1" s="1203"/>
      <c r="OZI1" s="1203"/>
      <c r="OZJ1" s="1203"/>
      <c r="OZK1" s="1203"/>
      <c r="OZL1" s="1203"/>
      <c r="OZM1" s="1203"/>
      <c r="OZN1" s="1203"/>
      <c r="OZO1" s="1203"/>
      <c r="OZP1" s="1203"/>
      <c r="OZQ1" s="1203"/>
      <c r="OZR1" s="1203"/>
      <c r="OZS1" s="1203"/>
      <c r="OZT1" s="1203"/>
      <c r="OZU1" s="1203"/>
      <c r="OZV1" s="1203"/>
      <c r="OZW1" s="1203"/>
      <c r="OZX1" s="1203"/>
      <c r="OZY1" s="1203"/>
      <c r="OZZ1" s="1203"/>
      <c r="PAA1" s="1203"/>
      <c r="PAB1" s="1203"/>
      <c r="PAC1" s="1203"/>
      <c r="PAD1" s="1203"/>
      <c r="PAE1" s="1203"/>
      <c r="PAF1" s="1203"/>
      <c r="PAG1" s="1203"/>
      <c r="PAH1" s="1203"/>
      <c r="PAI1" s="1203"/>
      <c r="PAJ1" s="1203"/>
      <c r="PAK1" s="1203"/>
      <c r="PAL1" s="1203"/>
      <c r="PAM1" s="1203"/>
      <c r="PAN1" s="1203"/>
      <c r="PAO1" s="1203"/>
      <c r="PAP1" s="1203"/>
      <c r="PAQ1" s="1203"/>
      <c r="PAR1" s="1203"/>
      <c r="PAS1" s="1203"/>
      <c r="PAT1" s="1203"/>
      <c r="PAU1" s="1203"/>
      <c r="PAV1" s="1203"/>
      <c r="PAW1" s="1203"/>
      <c r="PAX1" s="1203"/>
      <c r="PAY1" s="1203"/>
      <c r="PAZ1" s="1203"/>
      <c r="PBA1" s="1203"/>
      <c r="PBB1" s="1203"/>
      <c r="PBC1" s="1203"/>
      <c r="PBD1" s="1203"/>
      <c r="PBE1" s="1203"/>
      <c r="PBF1" s="1203"/>
      <c r="PBG1" s="1203"/>
      <c r="PBH1" s="1203"/>
      <c r="PBI1" s="1203"/>
      <c r="PBJ1" s="1203"/>
      <c r="PBK1" s="1203"/>
      <c r="PBL1" s="1203"/>
      <c r="PBM1" s="1203"/>
      <c r="PBN1" s="1203"/>
      <c r="PBO1" s="1203"/>
      <c r="PBP1" s="1203"/>
      <c r="PBQ1" s="1203"/>
      <c r="PBR1" s="1203"/>
      <c r="PBS1" s="1203"/>
      <c r="PBT1" s="1203"/>
      <c r="PBU1" s="1203"/>
      <c r="PBV1" s="1203"/>
      <c r="PBW1" s="1203"/>
      <c r="PBX1" s="1203"/>
      <c r="PBY1" s="1203"/>
      <c r="PBZ1" s="1203"/>
      <c r="PCA1" s="1203"/>
      <c r="PCB1" s="1203"/>
      <c r="PCC1" s="1203"/>
      <c r="PCD1" s="1203"/>
      <c r="PCE1" s="1203"/>
      <c r="PCF1" s="1203"/>
      <c r="PCG1" s="1203"/>
      <c r="PCH1" s="1203"/>
      <c r="PCI1" s="1203"/>
      <c r="PCJ1" s="1203"/>
      <c r="PCK1" s="1203"/>
      <c r="PCL1" s="1203"/>
      <c r="PCM1" s="1203"/>
      <c r="PCN1" s="1203"/>
      <c r="PCO1" s="1203"/>
      <c r="PCP1" s="1203"/>
      <c r="PCQ1" s="1203"/>
      <c r="PCR1" s="1203"/>
      <c r="PCS1" s="1203"/>
      <c r="PCT1" s="1203"/>
      <c r="PCU1" s="1203"/>
      <c r="PCV1" s="1203"/>
      <c r="PCW1" s="1203"/>
      <c r="PCX1" s="1203"/>
      <c r="PCY1" s="1203"/>
      <c r="PCZ1" s="1203"/>
      <c r="PDA1" s="1203"/>
      <c r="PDB1" s="1203"/>
      <c r="PDC1" s="1203"/>
      <c r="PDD1" s="1203"/>
      <c r="PDE1" s="1203"/>
      <c r="PDF1" s="1203"/>
      <c r="PDG1" s="1203"/>
      <c r="PDH1" s="1203"/>
      <c r="PDI1" s="1203"/>
      <c r="PDJ1" s="1203"/>
      <c r="PDK1" s="1203"/>
      <c r="PDL1" s="1203"/>
      <c r="PDM1" s="1203"/>
      <c r="PDN1" s="1203"/>
      <c r="PDO1" s="1203"/>
      <c r="PDP1" s="1203"/>
      <c r="PDQ1" s="1203"/>
      <c r="PDR1" s="1203"/>
      <c r="PDS1" s="1203"/>
      <c r="PDT1" s="1203"/>
      <c r="PDU1" s="1203"/>
      <c r="PDV1" s="1203"/>
      <c r="PDW1" s="1203"/>
      <c r="PDX1" s="1203"/>
      <c r="PDY1" s="1203"/>
      <c r="PDZ1" s="1203"/>
      <c r="PEA1" s="1203"/>
      <c r="PEB1" s="1203"/>
      <c r="PEC1" s="1203"/>
      <c r="PED1" s="1203"/>
      <c r="PEE1" s="1203"/>
      <c r="PEF1" s="1203"/>
      <c r="PEG1" s="1203"/>
      <c r="PEH1" s="1203"/>
      <c r="PEI1" s="1203"/>
      <c r="PEJ1" s="1203"/>
      <c r="PEK1" s="1203"/>
      <c r="PEL1" s="1203"/>
      <c r="PEM1" s="1203"/>
      <c r="PEN1" s="1203"/>
      <c r="PEO1" s="1203"/>
      <c r="PEP1" s="1203"/>
      <c r="PEQ1" s="1203"/>
      <c r="PER1" s="1203"/>
      <c r="PES1" s="1203"/>
      <c r="PET1" s="1203"/>
      <c r="PEU1" s="1203"/>
      <c r="PEV1" s="1203"/>
      <c r="PEW1" s="1203"/>
      <c r="PEX1" s="1203"/>
      <c r="PEY1" s="1203"/>
      <c r="PEZ1" s="1203"/>
      <c r="PFA1" s="1203"/>
      <c r="PFB1" s="1203"/>
      <c r="PFC1" s="1203"/>
      <c r="PFD1" s="1203"/>
      <c r="PFE1" s="1203"/>
      <c r="PFF1" s="1203"/>
      <c r="PFG1" s="1203"/>
      <c r="PFH1" s="1203"/>
      <c r="PFI1" s="1203"/>
      <c r="PFJ1" s="1203"/>
      <c r="PFK1" s="1203"/>
      <c r="PFL1" s="1203"/>
      <c r="PFM1" s="1203"/>
      <c r="PFN1" s="1203"/>
      <c r="PFO1" s="1203"/>
      <c r="PFP1" s="1203"/>
      <c r="PFQ1" s="1203"/>
      <c r="PFR1" s="1203"/>
      <c r="PFS1" s="1203"/>
      <c r="PFT1" s="1203"/>
      <c r="PFU1" s="1203"/>
      <c r="PFV1" s="1203"/>
      <c r="PFW1" s="1203"/>
      <c r="PFX1" s="1203"/>
      <c r="PFY1" s="1203"/>
      <c r="PFZ1" s="1203"/>
      <c r="PGA1" s="1203"/>
      <c r="PGB1" s="1203"/>
      <c r="PGC1" s="1203"/>
      <c r="PGD1" s="1203"/>
      <c r="PGE1" s="1203"/>
      <c r="PGF1" s="1203"/>
      <c r="PGG1" s="1203"/>
      <c r="PGH1" s="1203"/>
      <c r="PGI1" s="1203"/>
      <c r="PGJ1" s="1203"/>
      <c r="PGK1" s="1203"/>
      <c r="PGL1" s="1203"/>
      <c r="PGM1" s="1203"/>
      <c r="PGN1" s="1203"/>
      <c r="PGO1" s="1203"/>
      <c r="PGP1" s="1203"/>
      <c r="PGQ1" s="1203"/>
      <c r="PGR1" s="1203"/>
      <c r="PGS1" s="1203"/>
      <c r="PGT1" s="1203"/>
      <c r="PGU1" s="1203"/>
      <c r="PGV1" s="1203"/>
      <c r="PGW1" s="1203"/>
      <c r="PGX1" s="1203"/>
      <c r="PGY1" s="1203"/>
      <c r="PGZ1" s="1203"/>
      <c r="PHA1" s="1203"/>
      <c r="PHB1" s="1203"/>
      <c r="PHC1" s="1203"/>
      <c r="PHD1" s="1203"/>
      <c r="PHE1" s="1203"/>
      <c r="PHF1" s="1203"/>
      <c r="PHG1" s="1203"/>
      <c r="PHH1" s="1203"/>
      <c r="PHI1" s="1203"/>
      <c r="PHJ1" s="1203"/>
      <c r="PHK1" s="1203"/>
      <c r="PHL1" s="1203"/>
      <c r="PHM1" s="1203"/>
      <c r="PHN1" s="1203"/>
      <c r="PHO1" s="1203"/>
      <c r="PHP1" s="1203"/>
      <c r="PHQ1" s="1203"/>
      <c r="PHR1" s="1203"/>
      <c r="PHS1" s="1203"/>
      <c r="PHT1" s="1203"/>
      <c r="PHU1" s="1203"/>
      <c r="PHV1" s="1203"/>
      <c r="PHW1" s="1203"/>
      <c r="PHX1" s="1203"/>
      <c r="PHY1" s="1203"/>
      <c r="PHZ1" s="1203"/>
      <c r="PIA1" s="1203"/>
      <c r="PIB1" s="1203"/>
      <c r="PIC1" s="1203"/>
      <c r="PID1" s="1203"/>
      <c r="PIE1" s="1203"/>
      <c r="PIF1" s="1203"/>
      <c r="PIG1" s="1203"/>
      <c r="PIH1" s="1203"/>
      <c r="PII1" s="1203"/>
      <c r="PIJ1" s="1203"/>
      <c r="PIK1" s="1203"/>
      <c r="PIL1" s="1203"/>
      <c r="PIM1" s="1203"/>
      <c r="PIN1" s="1203"/>
      <c r="PIO1" s="1203"/>
      <c r="PIP1" s="1203"/>
      <c r="PIQ1" s="1203"/>
      <c r="PIR1" s="1203"/>
      <c r="PIS1" s="1203"/>
      <c r="PIT1" s="1203"/>
      <c r="PIU1" s="1203"/>
      <c r="PIV1" s="1203"/>
      <c r="PIW1" s="1203"/>
      <c r="PIX1" s="1203"/>
      <c r="PIY1" s="1203"/>
      <c r="PIZ1" s="1203"/>
      <c r="PJA1" s="1203"/>
      <c r="PJB1" s="1203"/>
      <c r="PJC1" s="1203"/>
      <c r="PJD1" s="1203"/>
      <c r="PJE1" s="1203"/>
      <c r="PJF1" s="1203"/>
      <c r="PJG1" s="1203"/>
      <c r="PJH1" s="1203"/>
      <c r="PJI1" s="1203"/>
      <c r="PJJ1" s="1203"/>
      <c r="PJK1" s="1203"/>
      <c r="PJL1" s="1203"/>
      <c r="PJM1" s="1203"/>
      <c r="PJN1" s="1203"/>
      <c r="PJO1" s="1203"/>
      <c r="PJP1" s="1203"/>
      <c r="PJQ1" s="1203"/>
      <c r="PJR1" s="1203"/>
      <c r="PJS1" s="1203"/>
      <c r="PJT1" s="1203"/>
      <c r="PJU1" s="1203"/>
      <c r="PJV1" s="1203"/>
      <c r="PJW1" s="1203"/>
      <c r="PJX1" s="1203"/>
      <c r="PJY1" s="1203"/>
      <c r="PJZ1" s="1203"/>
      <c r="PKA1" s="1203"/>
      <c r="PKB1" s="1203"/>
      <c r="PKC1" s="1203"/>
      <c r="PKD1" s="1203"/>
      <c r="PKE1" s="1203"/>
      <c r="PKF1" s="1203"/>
      <c r="PKG1" s="1203"/>
      <c r="PKH1" s="1203"/>
      <c r="PKI1" s="1203"/>
      <c r="PKJ1" s="1203"/>
      <c r="PKK1" s="1203"/>
      <c r="PKL1" s="1203"/>
      <c r="PKM1" s="1203"/>
      <c r="PKN1" s="1203"/>
      <c r="PKO1" s="1203"/>
      <c r="PKP1" s="1203"/>
      <c r="PKQ1" s="1203"/>
      <c r="PKR1" s="1203"/>
      <c r="PKS1" s="1203"/>
      <c r="PKT1" s="1203"/>
      <c r="PKU1" s="1203"/>
      <c r="PKV1" s="1203"/>
      <c r="PKW1" s="1203"/>
      <c r="PKX1" s="1203"/>
      <c r="PKY1" s="1203"/>
      <c r="PKZ1" s="1203"/>
      <c r="PLA1" s="1203"/>
      <c r="PLB1" s="1203"/>
      <c r="PLC1" s="1203"/>
      <c r="PLD1" s="1203"/>
      <c r="PLE1" s="1203"/>
      <c r="PLF1" s="1203"/>
      <c r="PLG1" s="1203"/>
      <c r="PLH1" s="1203"/>
      <c r="PLI1" s="1203"/>
      <c r="PLJ1" s="1203"/>
      <c r="PLK1" s="1203"/>
      <c r="PLL1" s="1203"/>
      <c r="PLM1" s="1203"/>
      <c r="PLN1" s="1203"/>
      <c r="PLO1" s="1203"/>
      <c r="PLP1" s="1203"/>
      <c r="PLQ1" s="1203"/>
      <c r="PLR1" s="1203"/>
      <c r="PLS1" s="1203"/>
      <c r="PLT1" s="1203"/>
      <c r="PLU1" s="1203"/>
      <c r="PLV1" s="1203"/>
      <c r="PLW1" s="1203"/>
      <c r="PLX1" s="1203"/>
      <c r="PLY1" s="1203"/>
      <c r="PLZ1" s="1203"/>
      <c r="PMA1" s="1203"/>
      <c r="PMB1" s="1203"/>
      <c r="PMC1" s="1203"/>
      <c r="PMD1" s="1203"/>
      <c r="PME1" s="1203"/>
      <c r="PMF1" s="1203"/>
      <c r="PMG1" s="1203"/>
      <c r="PMH1" s="1203"/>
      <c r="PMI1" s="1203"/>
      <c r="PMJ1" s="1203"/>
      <c r="PMK1" s="1203"/>
      <c r="PML1" s="1203"/>
      <c r="PMM1" s="1203"/>
      <c r="PMN1" s="1203"/>
      <c r="PMO1" s="1203"/>
      <c r="PMP1" s="1203"/>
      <c r="PMQ1" s="1203"/>
      <c r="PMR1" s="1203"/>
      <c r="PMS1" s="1203"/>
      <c r="PMT1" s="1203"/>
      <c r="PMU1" s="1203"/>
      <c r="PMV1" s="1203"/>
      <c r="PMW1" s="1203"/>
      <c r="PMX1" s="1203"/>
      <c r="PMY1" s="1203"/>
      <c r="PMZ1" s="1203"/>
      <c r="PNA1" s="1203"/>
      <c r="PNB1" s="1203"/>
      <c r="PNC1" s="1203"/>
      <c r="PND1" s="1203"/>
      <c r="PNE1" s="1203"/>
      <c r="PNF1" s="1203"/>
      <c r="PNG1" s="1203"/>
      <c r="PNH1" s="1203"/>
      <c r="PNI1" s="1203"/>
      <c r="PNJ1" s="1203"/>
      <c r="PNK1" s="1203"/>
      <c r="PNL1" s="1203"/>
      <c r="PNM1" s="1203"/>
      <c r="PNN1" s="1203"/>
      <c r="PNO1" s="1203"/>
      <c r="PNP1" s="1203"/>
      <c r="PNQ1" s="1203"/>
      <c r="PNR1" s="1203"/>
      <c r="PNS1" s="1203"/>
      <c r="PNT1" s="1203"/>
      <c r="PNU1" s="1203"/>
      <c r="PNV1" s="1203"/>
      <c r="PNW1" s="1203"/>
      <c r="PNX1" s="1203"/>
      <c r="PNY1" s="1203"/>
      <c r="PNZ1" s="1203"/>
      <c r="POA1" s="1203"/>
      <c r="POB1" s="1203"/>
      <c r="POC1" s="1203"/>
      <c r="POD1" s="1203"/>
      <c r="POE1" s="1203"/>
      <c r="POF1" s="1203"/>
      <c r="POG1" s="1203"/>
      <c r="POH1" s="1203"/>
      <c r="POI1" s="1203"/>
      <c r="POJ1" s="1203"/>
      <c r="POK1" s="1203"/>
      <c r="POL1" s="1203"/>
      <c r="POM1" s="1203"/>
      <c r="PON1" s="1203"/>
      <c r="POO1" s="1203"/>
      <c r="POP1" s="1203"/>
      <c r="POQ1" s="1203"/>
      <c r="POR1" s="1203"/>
      <c r="POS1" s="1203"/>
      <c r="POT1" s="1203"/>
      <c r="POU1" s="1203"/>
      <c r="POV1" s="1203"/>
      <c r="POW1" s="1203"/>
      <c r="POX1" s="1203"/>
      <c r="POY1" s="1203"/>
      <c r="POZ1" s="1203"/>
      <c r="PPA1" s="1203"/>
      <c r="PPB1" s="1203"/>
      <c r="PPC1" s="1203"/>
      <c r="PPD1" s="1203"/>
      <c r="PPE1" s="1203"/>
      <c r="PPF1" s="1203"/>
      <c r="PPG1" s="1203"/>
      <c r="PPH1" s="1203"/>
      <c r="PPI1" s="1203"/>
      <c r="PPJ1" s="1203"/>
      <c r="PPK1" s="1203"/>
      <c r="PPL1" s="1203"/>
      <c r="PPM1" s="1203"/>
      <c r="PPN1" s="1203"/>
      <c r="PPO1" s="1203"/>
      <c r="PPP1" s="1203"/>
      <c r="PPQ1" s="1203"/>
      <c r="PPR1" s="1203"/>
      <c r="PPS1" s="1203"/>
      <c r="PPT1" s="1203"/>
      <c r="PPU1" s="1203"/>
      <c r="PPV1" s="1203"/>
      <c r="PPW1" s="1203"/>
      <c r="PPX1" s="1203"/>
      <c r="PPY1" s="1203"/>
      <c r="PPZ1" s="1203"/>
      <c r="PQA1" s="1203"/>
      <c r="PQB1" s="1203"/>
      <c r="PQC1" s="1203"/>
      <c r="PQD1" s="1203"/>
      <c r="PQE1" s="1203"/>
      <c r="PQF1" s="1203"/>
      <c r="PQG1" s="1203"/>
      <c r="PQH1" s="1203"/>
      <c r="PQI1" s="1203"/>
      <c r="PQJ1" s="1203"/>
      <c r="PQK1" s="1203"/>
      <c r="PQL1" s="1203"/>
      <c r="PQM1" s="1203"/>
      <c r="PQN1" s="1203"/>
      <c r="PQO1" s="1203"/>
      <c r="PQP1" s="1203"/>
      <c r="PQQ1" s="1203"/>
      <c r="PQR1" s="1203"/>
      <c r="PQS1" s="1203"/>
      <c r="PQT1" s="1203"/>
      <c r="PQU1" s="1203"/>
      <c r="PQV1" s="1203"/>
      <c r="PQW1" s="1203"/>
      <c r="PQX1" s="1203"/>
      <c r="PQY1" s="1203"/>
      <c r="PQZ1" s="1203"/>
      <c r="PRA1" s="1203"/>
      <c r="PRB1" s="1203"/>
      <c r="PRC1" s="1203"/>
      <c r="PRD1" s="1203"/>
      <c r="PRE1" s="1203"/>
      <c r="PRF1" s="1203"/>
      <c r="PRG1" s="1203"/>
      <c r="PRH1" s="1203"/>
      <c r="PRI1" s="1203"/>
      <c r="PRJ1" s="1203"/>
      <c r="PRK1" s="1203"/>
      <c r="PRL1" s="1203"/>
      <c r="PRM1" s="1203"/>
      <c r="PRN1" s="1203"/>
      <c r="PRO1" s="1203"/>
      <c r="PRP1" s="1203"/>
      <c r="PRQ1" s="1203"/>
      <c r="PRR1" s="1203"/>
      <c r="PRS1" s="1203"/>
      <c r="PRT1" s="1203"/>
      <c r="PRU1" s="1203"/>
      <c r="PRV1" s="1203"/>
      <c r="PRW1" s="1203"/>
      <c r="PRX1" s="1203"/>
      <c r="PRY1" s="1203"/>
      <c r="PRZ1" s="1203"/>
      <c r="PSA1" s="1203"/>
      <c r="PSB1" s="1203"/>
      <c r="PSC1" s="1203"/>
      <c r="PSD1" s="1203"/>
      <c r="PSE1" s="1203"/>
      <c r="PSF1" s="1203"/>
      <c r="PSG1" s="1203"/>
      <c r="PSH1" s="1203"/>
      <c r="PSI1" s="1203"/>
      <c r="PSJ1" s="1203"/>
      <c r="PSK1" s="1203"/>
      <c r="PSL1" s="1203"/>
      <c r="PSM1" s="1203"/>
      <c r="PSN1" s="1203"/>
      <c r="PSO1" s="1203"/>
      <c r="PSP1" s="1203"/>
      <c r="PSQ1" s="1203"/>
      <c r="PSR1" s="1203"/>
      <c r="PSS1" s="1203"/>
      <c r="PST1" s="1203"/>
      <c r="PSU1" s="1203"/>
      <c r="PSV1" s="1203"/>
      <c r="PSW1" s="1203"/>
      <c r="PSX1" s="1203"/>
      <c r="PSY1" s="1203"/>
      <c r="PSZ1" s="1203"/>
      <c r="PTA1" s="1203"/>
      <c r="PTB1" s="1203"/>
      <c r="PTC1" s="1203"/>
      <c r="PTD1" s="1203"/>
      <c r="PTE1" s="1203"/>
      <c r="PTF1" s="1203"/>
      <c r="PTG1" s="1203"/>
      <c r="PTH1" s="1203"/>
      <c r="PTI1" s="1203"/>
      <c r="PTJ1" s="1203"/>
      <c r="PTK1" s="1203"/>
      <c r="PTL1" s="1203"/>
      <c r="PTM1" s="1203"/>
      <c r="PTN1" s="1203"/>
      <c r="PTO1" s="1203"/>
      <c r="PTP1" s="1203"/>
      <c r="PTQ1" s="1203"/>
      <c r="PTR1" s="1203"/>
      <c r="PTS1" s="1203"/>
      <c r="PTT1" s="1203"/>
      <c r="PTU1" s="1203"/>
      <c r="PTV1" s="1203"/>
      <c r="PTW1" s="1203"/>
      <c r="PTX1" s="1203"/>
      <c r="PTY1" s="1203"/>
      <c r="PTZ1" s="1203"/>
      <c r="PUA1" s="1203"/>
      <c r="PUB1" s="1203"/>
      <c r="PUC1" s="1203"/>
      <c r="PUD1" s="1203"/>
      <c r="PUE1" s="1203"/>
      <c r="PUF1" s="1203"/>
      <c r="PUG1" s="1203"/>
      <c r="PUH1" s="1203"/>
      <c r="PUI1" s="1203"/>
      <c r="PUJ1" s="1203"/>
      <c r="PUK1" s="1203"/>
      <c r="PUL1" s="1203"/>
      <c r="PUM1" s="1203"/>
      <c r="PUN1" s="1203"/>
      <c r="PUO1" s="1203"/>
      <c r="PUP1" s="1203"/>
      <c r="PUQ1" s="1203"/>
      <c r="PUR1" s="1203"/>
      <c r="PUS1" s="1203"/>
      <c r="PUT1" s="1203"/>
      <c r="PUU1" s="1203"/>
      <c r="PUV1" s="1203"/>
      <c r="PUW1" s="1203"/>
      <c r="PUX1" s="1203"/>
      <c r="PUY1" s="1203"/>
      <c r="PUZ1" s="1203"/>
      <c r="PVA1" s="1203"/>
      <c r="PVB1" s="1203"/>
      <c r="PVC1" s="1203"/>
      <c r="PVD1" s="1203"/>
      <c r="PVE1" s="1203"/>
      <c r="PVF1" s="1203"/>
      <c r="PVG1" s="1203"/>
      <c r="PVH1" s="1203"/>
      <c r="PVI1" s="1203"/>
      <c r="PVJ1" s="1203"/>
      <c r="PVK1" s="1203"/>
      <c r="PVL1" s="1203"/>
      <c r="PVM1" s="1203"/>
      <c r="PVN1" s="1203"/>
      <c r="PVO1" s="1203"/>
      <c r="PVP1" s="1203"/>
      <c r="PVQ1" s="1203"/>
      <c r="PVR1" s="1203"/>
      <c r="PVS1" s="1203"/>
      <c r="PVT1" s="1203"/>
      <c r="PVU1" s="1203"/>
      <c r="PVV1" s="1203"/>
      <c r="PVW1" s="1203"/>
      <c r="PVX1" s="1203"/>
      <c r="PVY1" s="1203"/>
      <c r="PVZ1" s="1203"/>
      <c r="PWA1" s="1203"/>
      <c r="PWB1" s="1203"/>
      <c r="PWC1" s="1203"/>
      <c r="PWD1" s="1203"/>
      <c r="PWE1" s="1203"/>
      <c r="PWF1" s="1203"/>
      <c r="PWG1" s="1203"/>
      <c r="PWH1" s="1203"/>
      <c r="PWI1" s="1203"/>
      <c r="PWJ1" s="1203"/>
      <c r="PWK1" s="1203"/>
      <c r="PWL1" s="1203"/>
      <c r="PWM1" s="1203"/>
      <c r="PWN1" s="1203"/>
      <c r="PWO1" s="1203"/>
      <c r="PWP1" s="1203"/>
      <c r="PWQ1" s="1203"/>
      <c r="PWR1" s="1203"/>
      <c r="PWS1" s="1203"/>
      <c r="PWT1" s="1203"/>
      <c r="PWU1" s="1203"/>
      <c r="PWV1" s="1203"/>
      <c r="PWW1" s="1203"/>
      <c r="PWX1" s="1203"/>
      <c r="PWY1" s="1203"/>
      <c r="PWZ1" s="1203"/>
      <c r="PXA1" s="1203"/>
      <c r="PXB1" s="1203"/>
      <c r="PXC1" s="1203"/>
      <c r="PXD1" s="1203"/>
      <c r="PXE1" s="1203"/>
      <c r="PXF1" s="1203"/>
      <c r="PXG1" s="1203"/>
      <c r="PXH1" s="1203"/>
      <c r="PXI1" s="1203"/>
      <c r="PXJ1" s="1203"/>
      <c r="PXK1" s="1203"/>
      <c r="PXL1" s="1203"/>
      <c r="PXM1" s="1203"/>
      <c r="PXN1" s="1203"/>
      <c r="PXO1" s="1203"/>
      <c r="PXP1" s="1203"/>
      <c r="PXQ1" s="1203"/>
      <c r="PXR1" s="1203"/>
      <c r="PXS1" s="1203"/>
      <c r="PXT1" s="1203"/>
      <c r="PXU1" s="1203"/>
      <c r="PXV1" s="1203"/>
      <c r="PXW1" s="1203"/>
      <c r="PXX1" s="1203"/>
      <c r="PXY1" s="1203"/>
      <c r="PXZ1" s="1203"/>
      <c r="PYA1" s="1203"/>
      <c r="PYB1" s="1203"/>
      <c r="PYC1" s="1203"/>
      <c r="PYD1" s="1203"/>
      <c r="PYE1" s="1203"/>
      <c r="PYF1" s="1203"/>
      <c r="PYG1" s="1203"/>
      <c r="PYH1" s="1203"/>
      <c r="PYI1" s="1203"/>
      <c r="PYJ1" s="1203"/>
      <c r="PYK1" s="1203"/>
      <c r="PYL1" s="1203"/>
      <c r="PYM1" s="1203"/>
      <c r="PYN1" s="1203"/>
      <c r="PYO1" s="1203"/>
      <c r="PYP1" s="1203"/>
      <c r="PYQ1" s="1203"/>
      <c r="PYR1" s="1203"/>
      <c r="PYS1" s="1203"/>
      <c r="PYT1" s="1203"/>
      <c r="PYU1" s="1203"/>
      <c r="PYV1" s="1203"/>
      <c r="PYW1" s="1203"/>
      <c r="PYX1" s="1203"/>
      <c r="PYY1" s="1203"/>
      <c r="PYZ1" s="1203"/>
      <c r="PZA1" s="1203"/>
      <c r="PZB1" s="1203"/>
      <c r="PZC1" s="1203"/>
      <c r="PZD1" s="1203"/>
      <c r="PZE1" s="1203"/>
      <c r="PZF1" s="1203"/>
      <c r="PZG1" s="1203"/>
      <c r="PZH1" s="1203"/>
      <c r="PZI1" s="1203"/>
      <c r="PZJ1" s="1203"/>
      <c r="PZK1" s="1203"/>
      <c r="PZL1" s="1203"/>
      <c r="PZM1" s="1203"/>
      <c r="PZN1" s="1203"/>
      <c r="PZO1" s="1203"/>
      <c r="PZP1" s="1203"/>
      <c r="PZQ1" s="1203"/>
      <c r="PZR1" s="1203"/>
      <c r="PZS1" s="1203"/>
      <c r="PZT1" s="1203"/>
      <c r="PZU1" s="1203"/>
      <c r="PZV1" s="1203"/>
      <c r="PZW1" s="1203"/>
      <c r="PZX1" s="1203"/>
      <c r="PZY1" s="1203"/>
      <c r="PZZ1" s="1203"/>
      <c r="QAA1" s="1203"/>
      <c r="QAB1" s="1203"/>
      <c r="QAC1" s="1203"/>
      <c r="QAD1" s="1203"/>
      <c r="QAE1" s="1203"/>
      <c r="QAF1" s="1203"/>
      <c r="QAG1" s="1203"/>
      <c r="QAH1" s="1203"/>
      <c r="QAI1" s="1203"/>
      <c r="QAJ1" s="1203"/>
      <c r="QAK1" s="1203"/>
      <c r="QAL1" s="1203"/>
      <c r="QAM1" s="1203"/>
      <c r="QAN1" s="1203"/>
      <c r="QAO1" s="1203"/>
      <c r="QAP1" s="1203"/>
      <c r="QAQ1" s="1203"/>
      <c r="QAR1" s="1203"/>
      <c r="QAS1" s="1203"/>
      <c r="QAT1" s="1203"/>
      <c r="QAU1" s="1203"/>
      <c r="QAV1" s="1203"/>
      <c r="QAW1" s="1203"/>
      <c r="QAX1" s="1203"/>
      <c r="QAY1" s="1203"/>
      <c r="QAZ1" s="1203"/>
      <c r="QBA1" s="1203"/>
      <c r="QBB1" s="1203"/>
      <c r="QBC1" s="1203"/>
      <c r="QBD1" s="1203"/>
      <c r="QBE1" s="1203"/>
      <c r="QBF1" s="1203"/>
      <c r="QBG1" s="1203"/>
      <c r="QBH1" s="1203"/>
      <c r="QBI1" s="1203"/>
      <c r="QBJ1" s="1203"/>
      <c r="QBK1" s="1203"/>
      <c r="QBL1" s="1203"/>
      <c r="QBM1" s="1203"/>
      <c r="QBN1" s="1203"/>
      <c r="QBO1" s="1203"/>
      <c r="QBP1" s="1203"/>
      <c r="QBQ1" s="1203"/>
      <c r="QBR1" s="1203"/>
      <c r="QBS1" s="1203"/>
      <c r="QBT1" s="1203"/>
      <c r="QBU1" s="1203"/>
      <c r="QBV1" s="1203"/>
      <c r="QBW1" s="1203"/>
      <c r="QBX1" s="1203"/>
      <c r="QBY1" s="1203"/>
      <c r="QBZ1" s="1203"/>
      <c r="QCA1" s="1203"/>
      <c r="QCB1" s="1203"/>
      <c r="QCC1" s="1203"/>
      <c r="QCD1" s="1203"/>
      <c r="QCE1" s="1203"/>
      <c r="QCF1" s="1203"/>
      <c r="QCG1" s="1203"/>
      <c r="QCH1" s="1203"/>
      <c r="QCI1" s="1203"/>
      <c r="QCJ1" s="1203"/>
      <c r="QCK1" s="1203"/>
      <c r="QCL1" s="1203"/>
      <c r="QCM1" s="1203"/>
      <c r="QCN1" s="1203"/>
      <c r="QCO1" s="1203"/>
      <c r="QCP1" s="1203"/>
      <c r="QCQ1" s="1203"/>
      <c r="QCR1" s="1203"/>
      <c r="QCS1" s="1203"/>
      <c r="QCT1" s="1203"/>
      <c r="QCU1" s="1203"/>
      <c r="QCV1" s="1203"/>
      <c r="QCW1" s="1203"/>
      <c r="QCX1" s="1203"/>
      <c r="QCY1" s="1203"/>
      <c r="QCZ1" s="1203"/>
      <c r="QDA1" s="1203"/>
      <c r="QDB1" s="1203"/>
      <c r="QDC1" s="1203"/>
      <c r="QDD1" s="1203"/>
      <c r="QDE1" s="1203"/>
      <c r="QDF1" s="1203"/>
      <c r="QDG1" s="1203"/>
      <c r="QDH1" s="1203"/>
      <c r="QDI1" s="1203"/>
      <c r="QDJ1" s="1203"/>
      <c r="QDK1" s="1203"/>
      <c r="QDL1" s="1203"/>
      <c r="QDM1" s="1203"/>
      <c r="QDN1" s="1203"/>
      <c r="QDO1" s="1203"/>
      <c r="QDP1" s="1203"/>
      <c r="QDQ1" s="1203"/>
      <c r="QDR1" s="1203"/>
      <c r="QDS1" s="1203"/>
      <c r="QDT1" s="1203"/>
      <c r="QDU1" s="1203"/>
      <c r="QDV1" s="1203"/>
      <c r="QDW1" s="1203"/>
      <c r="QDX1" s="1203"/>
      <c r="QDY1" s="1203"/>
      <c r="QDZ1" s="1203"/>
      <c r="QEA1" s="1203"/>
      <c r="QEB1" s="1203"/>
      <c r="QEC1" s="1203"/>
      <c r="QED1" s="1203"/>
      <c r="QEE1" s="1203"/>
      <c r="QEF1" s="1203"/>
      <c r="QEG1" s="1203"/>
      <c r="QEH1" s="1203"/>
      <c r="QEI1" s="1203"/>
      <c r="QEJ1" s="1203"/>
      <c r="QEK1" s="1203"/>
      <c r="QEL1" s="1203"/>
      <c r="QEM1" s="1203"/>
      <c r="QEN1" s="1203"/>
      <c r="QEO1" s="1203"/>
      <c r="QEP1" s="1203"/>
      <c r="QEQ1" s="1203"/>
      <c r="QER1" s="1203"/>
      <c r="QES1" s="1203"/>
      <c r="QET1" s="1203"/>
      <c r="QEU1" s="1203"/>
      <c r="QEV1" s="1203"/>
      <c r="QEW1" s="1203"/>
      <c r="QEX1" s="1203"/>
      <c r="QEY1" s="1203"/>
      <c r="QEZ1" s="1203"/>
      <c r="QFA1" s="1203"/>
      <c r="QFB1" s="1203"/>
      <c r="QFC1" s="1203"/>
      <c r="QFD1" s="1203"/>
      <c r="QFE1" s="1203"/>
      <c r="QFF1" s="1203"/>
      <c r="QFG1" s="1203"/>
      <c r="QFH1" s="1203"/>
      <c r="QFI1" s="1203"/>
      <c r="QFJ1" s="1203"/>
      <c r="QFK1" s="1203"/>
      <c r="QFL1" s="1203"/>
      <c r="QFM1" s="1203"/>
      <c r="QFN1" s="1203"/>
      <c r="QFO1" s="1203"/>
      <c r="QFP1" s="1203"/>
      <c r="QFQ1" s="1203"/>
      <c r="QFR1" s="1203"/>
      <c r="QFS1" s="1203"/>
      <c r="QFT1" s="1203"/>
      <c r="QFU1" s="1203"/>
      <c r="QFV1" s="1203"/>
      <c r="QFW1" s="1203"/>
      <c r="QFX1" s="1203"/>
      <c r="QFY1" s="1203"/>
      <c r="QFZ1" s="1203"/>
      <c r="QGA1" s="1203"/>
      <c r="QGB1" s="1203"/>
      <c r="QGC1" s="1203"/>
      <c r="QGD1" s="1203"/>
      <c r="QGE1" s="1203"/>
      <c r="QGF1" s="1203"/>
      <c r="QGG1" s="1203"/>
      <c r="QGH1" s="1203"/>
      <c r="QGI1" s="1203"/>
      <c r="QGJ1" s="1203"/>
      <c r="QGK1" s="1203"/>
      <c r="QGL1" s="1203"/>
      <c r="QGM1" s="1203"/>
      <c r="QGN1" s="1203"/>
      <c r="QGO1" s="1203"/>
      <c r="QGP1" s="1203"/>
      <c r="QGQ1" s="1203"/>
      <c r="QGR1" s="1203"/>
      <c r="QGS1" s="1203"/>
      <c r="QGT1" s="1203"/>
      <c r="QGU1" s="1203"/>
      <c r="QGV1" s="1203"/>
      <c r="QGW1" s="1203"/>
      <c r="QGX1" s="1203"/>
      <c r="QGY1" s="1203"/>
      <c r="QGZ1" s="1203"/>
      <c r="QHA1" s="1203"/>
      <c r="QHB1" s="1203"/>
      <c r="QHC1" s="1203"/>
      <c r="QHD1" s="1203"/>
      <c r="QHE1" s="1203"/>
      <c r="QHF1" s="1203"/>
      <c r="QHG1" s="1203"/>
      <c r="QHH1" s="1203"/>
      <c r="QHI1" s="1203"/>
      <c r="QHJ1" s="1203"/>
      <c r="QHK1" s="1203"/>
      <c r="QHL1" s="1203"/>
      <c r="QHM1" s="1203"/>
      <c r="QHN1" s="1203"/>
      <c r="QHO1" s="1203"/>
      <c r="QHP1" s="1203"/>
      <c r="QHQ1" s="1203"/>
      <c r="QHR1" s="1203"/>
      <c r="QHS1" s="1203"/>
      <c r="QHT1" s="1203"/>
      <c r="QHU1" s="1203"/>
      <c r="QHV1" s="1203"/>
      <c r="QHW1" s="1203"/>
      <c r="QHX1" s="1203"/>
      <c r="QHY1" s="1203"/>
      <c r="QHZ1" s="1203"/>
      <c r="QIA1" s="1203"/>
      <c r="QIB1" s="1203"/>
      <c r="QIC1" s="1203"/>
      <c r="QID1" s="1203"/>
      <c r="QIE1" s="1203"/>
      <c r="QIF1" s="1203"/>
      <c r="QIG1" s="1203"/>
      <c r="QIH1" s="1203"/>
      <c r="QII1" s="1203"/>
      <c r="QIJ1" s="1203"/>
      <c r="QIK1" s="1203"/>
      <c r="QIL1" s="1203"/>
      <c r="QIM1" s="1203"/>
      <c r="QIN1" s="1203"/>
      <c r="QIO1" s="1203"/>
      <c r="QIP1" s="1203"/>
      <c r="QIQ1" s="1203"/>
      <c r="QIR1" s="1203"/>
      <c r="QIS1" s="1203"/>
      <c r="QIT1" s="1203"/>
      <c r="QIU1" s="1203"/>
      <c r="QIV1" s="1203"/>
      <c r="QIW1" s="1203"/>
      <c r="QIX1" s="1203"/>
      <c r="QIY1" s="1203"/>
      <c r="QIZ1" s="1203"/>
      <c r="QJA1" s="1203"/>
      <c r="QJB1" s="1203"/>
      <c r="QJC1" s="1203"/>
      <c r="QJD1" s="1203"/>
      <c r="QJE1" s="1203"/>
      <c r="QJF1" s="1203"/>
      <c r="QJG1" s="1203"/>
      <c r="QJH1" s="1203"/>
      <c r="QJI1" s="1203"/>
      <c r="QJJ1" s="1203"/>
      <c r="QJK1" s="1203"/>
      <c r="QJL1" s="1203"/>
      <c r="QJM1" s="1203"/>
      <c r="QJN1" s="1203"/>
      <c r="QJO1" s="1203"/>
      <c r="QJP1" s="1203"/>
      <c r="QJQ1" s="1203"/>
      <c r="QJR1" s="1203"/>
      <c r="QJS1" s="1203"/>
      <c r="QJT1" s="1203"/>
      <c r="QJU1" s="1203"/>
      <c r="QJV1" s="1203"/>
      <c r="QJW1" s="1203"/>
      <c r="QJX1" s="1203"/>
      <c r="QJY1" s="1203"/>
      <c r="QJZ1" s="1203"/>
      <c r="QKA1" s="1203"/>
      <c r="QKB1" s="1203"/>
      <c r="QKC1" s="1203"/>
      <c r="QKD1" s="1203"/>
      <c r="QKE1" s="1203"/>
      <c r="QKF1" s="1203"/>
      <c r="QKG1" s="1203"/>
      <c r="QKH1" s="1203"/>
      <c r="QKI1" s="1203"/>
      <c r="QKJ1" s="1203"/>
      <c r="QKK1" s="1203"/>
      <c r="QKL1" s="1203"/>
      <c r="QKM1" s="1203"/>
      <c r="QKN1" s="1203"/>
      <c r="QKO1" s="1203"/>
      <c r="QKP1" s="1203"/>
      <c r="QKQ1" s="1203"/>
      <c r="QKR1" s="1203"/>
      <c r="QKS1" s="1203"/>
      <c r="QKT1" s="1203"/>
      <c r="QKU1" s="1203"/>
      <c r="QKV1" s="1203"/>
      <c r="QKW1" s="1203"/>
      <c r="QKX1" s="1203"/>
      <c r="QKY1" s="1203"/>
      <c r="QKZ1" s="1203"/>
      <c r="QLA1" s="1203"/>
      <c r="QLB1" s="1203"/>
      <c r="QLC1" s="1203"/>
      <c r="QLD1" s="1203"/>
      <c r="QLE1" s="1203"/>
      <c r="QLF1" s="1203"/>
      <c r="QLG1" s="1203"/>
      <c r="QLH1" s="1203"/>
      <c r="QLI1" s="1203"/>
      <c r="QLJ1" s="1203"/>
      <c r="QLK1" s="1203"/>
      <c r="QLL1" s="1203"/>
      <c r="QLM1" s="1203"/>
      <c r="QLN1" s="1203"/>
      <c r="QLO1" s="1203"/>
      <c r="QLP1" s="1203"/>
      <c r="QLQ1" s="1203"/>
      <c r="QLR1" s="1203"/>
      <c r="QLS1" s="1203"/>
      <c r="QLT1" s="1203"/>
      <c r="QLU1" s="1203"/>
      <c r="QLV1" s="1203"/>
      <c r="QLW1" s="1203"/>
      <c r="QLX1" s="1203"/>
      <c r="QLY1" s="1203"/>
      <c r="QLZ1" s="1203"/>
      <c r="QMA1" s="1203"/>
      <c r="QMB1" s="1203"/>
      <c r="QMC1" s="1203"/>
      <c r="QMD1" s="1203"/>
      <c r="QME1" s="1203"/>
      <c r="QMF1" s="1203"/>
      <c r="QMG1" s="1203"/>
      <c r="QMH1" s="1203"/>
      <c r="QMI1" s="1203"/>
      <c r="QMJ1" s="1203"/>
      <c r="QMK1" s="1203"/>
      <c r="QML1" s="1203"/>
      <c r="QMM1" s="1203"/>
      <c r="QMN1" s="1203"/>
      <c r="QMO1" s="1203"/>
      <c r="QMP1" s="1203"/>
      <c r="QMQ1" s="1203"/>
      <c r="QMR1" s="1203"/>
      <c r="QMS1" s="1203"/>
      <c r="QMT1" s="1203"/>
      <c r="QMU1" s="1203"/>
      <c r="QMV1" s="1203"/>
      <c r="QMW1" s="1203"/>
      <c r="QMX1" s="1203"/>
      <c r="QMY1" s="1203"/>
      <c r="QMZ1" s="1203"/>
      <c r="QNA1" s="1203"/>
      <c r="QNB1" s="1203"/>
      <c r="QNC1" s="1203"/>
      <c r="QND1" s="1203"/>
      <c r="QNE1" s="1203"/>
      <c r="QNF1" s="1203"/>
      <c r="QNG1" s="1203"/>
      <c r="QNH1" s="1203"/>
      <c r="QNI1" s="1203"/>
      <c r="QNJ1" s="1203"/>
      <c r="QNK1" s="1203"/>
      <c r="QNL1" s="1203"/>
      <c r="QNM1" s="1203"/>
      <c r="QNN1" s="1203"/>
      <c r="QNO1" s="1203"/>
      <c r="QNP1" s="1203"/>
      <c r="QNQ1" s="1203"/>
      <c r="QNR1" s="1203"/>
      <c r="QNS1" s="1203"/>
      <c r="QNT1" s="1203"/>
      <c r="QNU1" s="1203"/>
      <c r="QNV1" s="1203"/>
      <c r="QNW1" s="1203"/>
      <c r="QNX1" s="1203"/>
      <c r="QNY1" s="1203"/>
      <c r="QNZ1" s="1203"/>
      <c r="QOA1" s="1203"/>
      <c r="QOB1" s="1203"/>
      <c r="QOC1" s="1203"/>
      <c r="QOD1" s="1203"/>
      <c r="QOE1" s="1203"/>
      <c r="QOF1" s="1203"/>
      <c r="QOG1" s="1203"/>
      <c r="QOH1" s="1203"/>
      <c r="QOI1" s="1203"/>
      <c r="QOJ1" s="1203"/>
      <c r="QOK1" s="1203"/>
      <c r="QOL1" s="1203"/>
      <c r="QOM1" s="1203"/>
      <c r="QON1" s="1203"/>
      <c r="QOO1" s="1203"/>
      <c r="QOP1" s="1203"/>
      <c r="QOQ1" s="1203"/>
      <c r="QOR1" s="1203"/>
      <c r="QOS1" s="1203"/>
      <c r="QOT1" s="1203"/>
      <c r="QOU1" s="1203"/>
      <c r="QOV1" s="1203"/>
      <c r="QOW1" s="1203"/>
      <c r="QOX1" s="1203"/>
      <c r="QOY1" s="1203"/>
      <c r="QOZ1" s="1203"/>
      <c r="QPA1" s="1203"/>
      <c r="QPB1" s="1203"/>
      <c r="QPC1" s="1203"/>
      <c r="QPD1" s="1203"/>
      <c r="QPE1" s="1203"/>
      <c r="QPF1" s="1203"/>
      <c r="QPG1" s="1203"/>
      <c r="QPH1" s="1203"/>
      <c r="QPI1" s="1203"/>
      <c r="QPJ1" s="1203"/>
      <c r="QPK1" s="1203"/>
      <c r="QPL1" s="1203"/>
      <c r="QPM1" s="1203"/>
      <c r="QPN1" s="1203"/>
      <c r="QPO1" s="1203"/>
      <c r="QPP1" s="1203"/>
      <c r="QPQ1" s="1203"/>
      <c r="QPR1" s="1203"/>
      <c r="QPS1" s="1203"/>
      <c r="QPT1" s="1203"/>
      <c r="QPU1" s="1203"/>
      <c r="QPV1" s="1203"/>
      <c r="QPW1" s="1203"/>
      <c r="QPX1" s="1203"/>
      <c r="QPY1" s="1203"/>
      <c r="QPZ1" s="1203"/>
      <c r="QQA1" s="1203"/>
      <c r="QQB1" s="1203"/>
      <c r="QQC1" s="1203"/>
      <c r="QQD1" s="1203"/>
      <c r="QQE1" s="1203"/>
      <c r="QQF1" s="1203"/>
      <c r="QQG1" s="1203"/>
      <c r="QQH1" s="1203"/>
      <c r="QQI1" s="1203"/>
      <c r="QQJ1" s="1203"/>
      <c r="QQK1" s="1203"/>
      <c r="QQL1" s="1203"/>
      <c r="QQM1" s="1203"/>
      <c r="QQN1" s="1203"/>
      <c r="QQO1" s="1203"/>
      <c r="QQP1" s="1203"/>
      <c r="QQQ1" s="1203"/>
      <c r="QQR1" s="1203"/>
      <c r="QQS1" s="1203"/>
      <c r="QQT1" s="1203"/>
      <c r="QQU1" s="1203"/>
      <c r="QQV1" s="1203"/>
      <c r="QQW1" s="1203"/>
      <c r="QQX1" s="1203"/>
      <c r="QQY1" s="1203"/>
      <c r="QQZ1" s="1203"/>
      <c r="QRA1" s="1203"/>
      <c r="QRB1" s="1203"/>
      <c r="QRC1" s="1203"/>
      <c r="QRD1" s="1203"/>
      <c r="QRE1" s="1203"/>
      <c r="QRF1" s="1203"/>
      <c r="QRG1" s="1203"/>
      <c r="QRH1" s="1203"/>
      <c r="QRI1" s="1203"/>
      <c r="QRJ1" s="1203"/>
      <c r="QRK1" s="1203"/>
      <c r="QRL1" s="1203"/>
      <c r="QRM1" s="1203"/>
      <c r="QRN1" s="1203"/>
      <c r="QRO1" s="1203"/>
      <c r="QRP1" s="1203"/>
      <c r="QRQ1" s="1203"/>
      <c r="QRR1" s="1203"/>
      <c r="QRS1" s="1203"/>
      <c r="QRT1" s="1203"/>
      <c r="QRU1" s="1203"/>
      <c r="QRV1" s="1203"/>
      <c r="QRW1" s="1203"/>
      <c r="QRX1" s="1203"/>
      <c r="QRY1" s="1203"/>
      <c r="QRZ1" s="1203"/>
      <c r="QSA1" s="1203"/>
      <c r="QSB1" s="1203"/>
      <c r="QSC1" s="1203"/>
      <c r="QSD1" s="1203"/>
      <c r="QSE1" s="1203"/>
      <c r="QSF1" s="1203"/>
      <c r="QSG1" s="1203"/>
      <c r="QSH1" s="1203"/>
      <c r="QSI1" s="1203"/>
      <c r="QSJ1" s="1203"/>
      <c r="QSK1" s="1203"/>
      <c r="QSL1" s="1203"/>
      <c r="QSM1" s="1203"/>
      <c r="QSN1" s="1203"/>
      <c r="QSO1" s="1203"/>
      <c r="QSP1" s="1203"/>
      <c r="QSQ1" s="1203"/>
      <c r="QSR1" s="1203"/>
      <c r="QSS1" s="1203"/>
      <c r="QST1" s="1203"/>
      <c r="QSU1" s="1203"/>
      <c r="QSV1" s="1203"/>
      <c r="QSW1" s="1203"/>
      <c r="QSX1" s="1203"/>
      <c r="QSY1" s="1203"/>
      <c r="QSZ1" s="1203"/>
      <c r="QTA1" s="1203"/>
      <c r="QTB1" s="1203"/>
      <c r="QTC1" s="1203"/>
      <c r="QTD1" s="1203"/>
      <c r="QTE1" s="1203"/>
      <c r="QTF1" s="1203"/>
      <c r="QTG1" s="1203"/>
      <c r="QTH1" s="1203"/>
      <c r="QTI1" s="1203"/>
      <c r="QTJ1" s="1203"/>
      <c r="QTK1" s="1203"/>
      <c r="QTL1" s="1203"/>
      <c r="QTM1" s="1203"/>
      <c r="QTN1" s="1203"/>
      <c r="QTO1" s="1203"/>
      <c r="QTP1" s="1203"/>
      <c r="QTQ1" s="1203"/>
      <c r="QTR1" s="1203"/>
      <c r="QTS1" s="1203"/>
      <c r="QTT1" s="1203"/>
      <c r="QTU1" s="1203"/>
      <c r="QTV1" s="1203"/>
      <c r="QTW1" s="1203"/>
      <c r="QTX1" s="1203"/>
      <c r="QTY1" s="1203"/>
      <c r="QTZ1" s="1203"/>
      <c r="QUA1" s="1203"/>
      <c r="QUB1" s="1203"/>
      <c r="QUC1" s="1203"/>
      <c r="QUD1" s="1203"/>
      <c r="QUE1" s="1203"/>
      <c r="QUF1" s="1203"/>
      <c r="QUG1" s="1203"/>
      <c r="QUH1" s="1203"/>
      <c r="QUI1" s="1203"/>
      <c r="QUJ1" s="1203"/>
      <c r="QUK1" s="1203"/>
      <c r="QUL1" s="1203"/>
      <c r="QUM1" s="1203"/>
      <c r="QUN1" s="1203"/>
      <c r="QUO1" s="1203"/>
      <c r="QUP1" s="1203"/>
      <c r="QUQ1" s="1203"/>
      <c r="QUR1" s="1203"/>
      <c r="QUS1" s="1203"/>
      <c r="QUT1" s="1203"/>
      <c r="QUU1" s="1203"/>
      <c r="QUV1" s="1203"/>
      <c r="QUW1" s="1203"/>
      <c r="QUX1" s="1203"/>
      <c r="QUY1" s="1203"/>
      <c r="QUZ1" s="1203"/>
      <c r="QVA1" s="1203"/>
      <c r="QVB1" s="1203"/>
      <c r="QVC1" s="1203"/>
      <c r="QVD1" s="1203"/>
      <c r="QVE1" s="1203"/>
      <c r="QVF1" s="1203"/>
      <c r="QVG1" s="1203"/>
      <c r="QVH1" s="1203"/>
      <c r="QVI1" s="1203"/>
      <c r="QVJ1" s="1203"/>
      <c r="QVK1" s="1203"/>
      <c r="QVL1" s="1203"/>
      <c r="QVM1" s="1203"/>
      <c r="QVN1" s="1203"/>
      <c r="QVO1" s="1203"/>
      <c r="QVP1" s="1203"/>
      <c r="QVQ1" s="1203"/>
      <c r="QVR1" s="1203"/>
      <c r="QVS1" s="1203"/>
      <c r="QVT1" s="1203"/>
      <c r="QVU1" s="1203"/>
      <c r="QVV1" s="1203"/>
      <c r="QVW1" s="1203"/>
      <c r="QVX1" s="1203"/>
      <c r="QVY1" s="1203"/>
      <c r="QVZ1" s="1203"/>
      <c r="QWA1" s="1203"/>
      <c r="QWB1" s="1203"/>
      <c r="QWC1" s="1203"/>
      <c r="QWD1" s="1203"/>
      <c r="QWE1" s="1203"/>
      <c r="QWF1" s="1203"/>
      <c r="QWG1" s="1203"/>
      <c r="QWH1" s="1203"/>
      <c r="QWI1" s="1203"/>
      <c r="QWJ1" s="1203"/>
      <c r="QWK1" s="1203"/>
      <c r="QWL1" s="1203"/>
      <c r="QWM1" s="1203"/>
      <c r="QWN1" s="1203"/>
      <c r="QWO1" s="1203"/>
      <c r="QWP1" s="1203"/>
      <c r="QWQ1" s="1203"/>
      <c r="QWR1" s="1203"/>
      <c r="QWS1" s="1203"/>
      <c r="QWT1" s="1203"/>
      <c r="QWU1" s="1203"/>
      <c r="QWV1" s="1203"/>
      <c r="QWW1" s="1203"/>
      <c r="QWX1" s="1203"/>
      <c r="QWY1" s="1203"/>
      <c r="QWZ1" s="1203"/>
      <c r="QXA1" s="1203"/>
      <c r="QXB1" s="1203"/>
      <c r="QXC1" s="1203"/>
      <c r="QXD1" s="1203"/>
      <c r="QXE1" s="1203"/>
      <c r="QXF1" s="1203"/>
      <c r="QXG1" s="1203"/>
      <c r="QXH1" s="1203"/>
      <c r="QXI1" s="1203"/>
      <c r="QXJ1" s="1203"/>
      <c r="QXK1" s="1203"/>
      <c r="QXL1" s="1203"/>
      <c r="QXM1" s="1203"/>
      <c r="QXN1" s="1203"/>
      <c r="QXO1" s="1203"/>
      <c r="QXP1" s="1203"/>
      <c r="QXQ1" s="1203"/>
      <c r="QXR1" s="1203"/>
      <c r="QXS1" s="1203"/>
      <c r="QXT1" s="1203"/>
      <c r="QXU1" s="1203"/>
      <c r="QXV1" s="1203"/>
      <c r="QXW1" s="1203"/>
      <c r="QXX1" s="1203"/>
      <c r="QXY1" s="1203"/>
      <c r="QXZ1" s="1203"/>
      <c r="QYA1" s="1203"/>
      <c r="QYB1" s="1203"/>
      <c r="QYC1" s="1203"/>
      <c r="QYD1" s="1203"/>
      <c r="QYE1" s="1203"/>
      <c r="QYF1" s="1203"/>
      <c r="QYG1" s="1203"/>
      <c r="QYH1" s="1203"/>
      <c r="QYI1" s="1203"/>
      <c r="QYJ1" s="1203"/>
      <c r="QYK1" s="1203"/>
      <c r="QYL1" s="1203"/>
      <c r="QYM1" s="1203"/>
      <c r="QYN1" s="1203"/>
      <c r="QYO1" s="1203"/>
      <c r="QYP1" s="1203"/>
      <c r="QYQ1" s="1203"/>
      <c r="QYR1" s="1203"/>
      <c r="QYS1" s="1203"/>
      <c r="QYT1" s="1203"/>
      <c r="QYU1" s="1203"/>
      <c r="QYV1" s="1203"/>
      <c r="QYW1" s="1203"/>
      <c r="QYX1" s="1203"/>
      <c r="QYY1" s="1203"/>
      <c r="QYZ1" s="1203"/>
      <c r="QZA1" s="1203"/>
      <c r="QZB1" s="1203"/>
      <c r="QZC1" s="1203"/>
      <c r="QZD1" s="1203"/>
      <c r="QZE1" s="1203"/>
      <c r="QZF1" s="1203"/>
      <c r="QZG1" s="1203"/>
      <c r="QZH1" s="1203"/>
      <c r="QZI1" s="1203"/>
      <c r="QZJ1" s="1203"/>
      <c r="QZK1" s="1203"/>
      <c r="QZL1" s="1203"/>
      <c r="QZM1" s="1203"/>
      <c r="QZN1" s="1203"/>
      <c r="QZO1" s="1203"/>
      <c r="QZP1" s="1203"/>
      <c r="QZQ1" s="1203"/>
      <c r="QZR1" s="1203"/>
      <c r="QZS1" s="1203"/>
      <c r="QZT1" s="1203"/>
      <c r="QZU1" s="1203"/>
      <c r="QZV1" s="1203"/>
      <c r="QZW1" s="1203"/>
      <c r="QZX1" s="1203"/>
      <c r="QZY1" s="1203"/>
      <c r="QZZ1" s="1203"/>
      <c r="RAA1" s="1203"/>
      <c r="RAB1" s="1203"/>
      <c r="RAC1" s="1203"/>
      <c r="RAD1" s="1203"/>
      <c r="RAE1" s="1203"/>
      <c r="RAF1" s="1203"/>
      <c r="RAG1" s="1203"/>
      <c r="RAH1" s="1203"/>
      <c r="RAI1" s="1203"/>
      <c r="RAJ1" s="1203"/>
      <c r="RAK1" s="1203"/>
      <c r="RAL1" s="1203"/>
      <c r="RAM1" s="1203"/>
      <c r="RAN1" s="1203"/>
      <c r="RAO1" s="1203"/>
      <c r="RAP1" s="1203"/>
      <c r="RAQ1" s="1203"/>
      <c r="RAR1" s="1203"/>
      <c r="RAS1" s="1203"/>
      <c r="RAT1" s="1203"/>
      <c r="RAU1" s="1203"/>
      <c r="RAV1" s="1203"/>
      <c r="RAW1" s="1203"/>
      <c r="RAX1" s="1203"/>
      <c r="RAY1" s="1203"/>
      <c r="RAZ1" s="1203"/>
      <c r="RBA1" s="1203"/>
      <c r="RBB1" s="1203"/>
      <c r="RBC1" s="1203"/>
      <c r="RBD1" s="1203"/>
      <c r="RBE1" s="1203"/>
      <c r="RBF1" s="1203"/>
      <c r="RBG1" s="1203"/>
      <c r="RBH1" s="1203"/>
      <c r="RBI1" s="1203"/>
      <c r="RBJ1" s="1203"/>
      <c r="RBK1" s="1203"/>
      <c r="RBL1" s="1203"/>
      <c r="RBM1" s="1203"/>
      <c r="RBN1" s="1203"/>
      <c r="RBO1" s="1203"/>
      <c r="RBP1" s="1203"/>
      <c r="RBQ1" s="1203"/>
      <c r="RBR1" s="1203"/>
      <c r="RBS1" s="1203"/>
      <c r="RBT1" s="1203"/>
      <c r="RBU1" s="1203"/>
      <c r="RBV1" s="1203"/>
      <c r="RBW1" s="1203"/>
      <c r="RBX1" s="1203"/>
      <c r="RBY1" s="1203"/>
      <c r="RBZ1" s="1203"/>
      <c r="RCA1" s="1203"/>
      <c r="RCB1" s="1203"/>
      <c r="RCC1" s="1203"/>
      <c r="RCD1" s="1203"/>
      <c r="RCE1" s="1203"/>
      <c r="RCF1" s="1203"/>
      <c r="RCG1" s="1203"/>
      <c r="RCH1" s="1203"/>
      <c r="RCI1" s="1203"/>
      <c r="RCJ1" s="1203"/>
      <c r="RCK1" s="1203"/>
      <c r="RCL1" s="1203"/>
      <c r="RCM1" s="1203"/>
      <c r="RCN1" s="1203"/>
      <c r="RCO1" s="1203"/>
      <c r="RCP1" s="1203"/>
      <c r="RCQ1" s="1203"/>
      <c r="RCR1" s="1203"/>
      <c r="RCS1" s="1203"/>
      <c r="RCT1" s="1203"/>
      <c r="RCU1" s="1203"/>
      <c r="RCV1" s="1203"/>
      <c r="RCW1" s="1203"/>
      <c r="RCX1" s="1203"/>
      <c r="RCY1" s="1203"/>
      <c r="RCZ1" s="1203"/>
      <c r="RDA1" s="1203"/>
      <c r="RDB1" s="1203"/>
      <c r="RDC1" s="1203"/>
      <c r="RDD1" s="1203"/>
      <c r="RDE1" s="1203"/>
      <c r="RDF1" s="1203"/>
      <c r="RDG1" s="1203"/>
      <c r="RDH1" s="1203"/>
      <c r="RDI1" s="1203"/>
      <c r="RDJ1" s="1203"/>
      <c r="RDK1" s="1203"/>
      <c r="RDL1" s="1203"/>
      <c r="RDM1" s="1203"/>
      <c r="RDN1" s="1203"/>
      <c r="RDO1" s="1203"/>
      <c r="RDP1" s="1203"/>
      <c r="RDQ1" s="1203"/>
      <c r="RDR1" s="1203"/>
      <c r="RDS1" s="1203"/>
      <c r="RDT1" s="1203"/>
      <c r="RDU1" s="1203"/>
      <c r="RDV1" s="1203"/>
      <c r="RDW1" s="1203"/>
      <c r="RDX1" s="1203"/>
      <c r="RDY1" s="1203"/>
      <c r="RDZ1" s="1203"/>
      <c r="REA1" s="1203"/>
      <c r="REB1" s="1203"/>
      <c r="REC1" s="1203"/>
      <c r="RED1" s="1203"/>
      <c r="REE1" s="1203"/>
      <c r="REF1" s="1203"/>
      <c r="REG1" s="1203"/>
      <c r="REH1" s="1203"/>
      <c r="REI1" s="1203"/>
      <c r="REJ1" s="1203"/>
      <c r="REK1" s="1203"/>
      <c r="REL1" s="1203"/>
      <c r="REM1" s="1203"/>
      <c r="REN1" s="1203"/>
      <c r="REO1" s="1203"/>
      <c r="REP1" s="1203"/>
      <c r="REQ1" s="1203"/>
      <c r="RER1" s="1203"/>
      <c r="RES1" s="1203"/>
      <c r="RET1" s="1203"/>
      <c r="REU1" s="1203"/>
      <c r="REV1" s="1203"/>
      <c r="REW1" s="1203"/>
      <c r="REX1" s="1203"/>
      <c r="REY1" s="1203"/>
      <c r="REZ1" s="1203"/>
      <c r="RFA1" s="1203"/>
      <c r="RFB1" s="1203"/>
      <c r="RFC1" s="1203"/>
      <c r="RFD1" s="1203"/>
      <c r="RFE1" s="1203"/>
      <c r="RFF1" s="1203"/>
      <c r="RFG1" s="1203"/>
      <c r="RFH1" s="1203"/>
      <c r="RFI1" s="1203"/>
      <c r="RFJ1" s="1203"/>
      <c r="RFK1" s="1203"/>
      <c r="RFL1" s="1203"/>
      <c r="RFM1" s="1203"/>
      <c r="RFN1" s="1203"/>
      <c r="RFO1" s="1203"/>
      <c r="RFP1" s="1203"/>
      <c r="RFQ1" s="1203"/>
      <c r="RFR1" s="1203"/>
      <c r="RFS1" s="1203"/>
      <c r="RFT1" s="1203"/>
      <c r="RFU1" s="1203"/>
      <c r="RFV1" s="1203"/>
      <c r="RFW1" s="1203"/>
      <c r="RFX1" s="1203"/>
      <c r="RFY1" s="1203"/>
      <c r="RFZ1" s="1203"/>
      <c r="RGA1" s="1203"/>
      <c r="RGB1" s="1203"/>
      <c r="RGC1" s="1203"/>
      <c r="RGD1" s="1203"/>
      <c r="RGE1" s="1203"/>
      <c r="RGF1" s="1203"/>
      <c r="RGG1" s="1203"/>
      <c r="RGH1" s="1203"/>
      <c r="RGI1" s="1203"/>
      <c r="RGJ1" s="1203"/>
      <c r="RGK1" s="1203"/>
      <c r="RGL1" s="1203"/>
      <c r="RGM1" s="1203"/>
      <c r="RGN1" s="1203"/>
      <c r="RGO1" s="1203"/>
      <c r="RGP1" s="1203"/>
      <c r="RGQ1" s="1203"/>
      <c r="RGR1" s="1203"/>
      <c r="RGS1" s="1203"/>
      <c r="RGT1" s="1203"/>
      <c r="RGU1" s="1203"/>
      <c r="RGV1" s="1203"/>
      <c r="RGW1" s="1203"/>
      <c r="RGX1" s="1203"/>
      <c r="RGY1" s="1203"/>
      <c r="RGZ1" s="1203"/>
      <c r="RHA1" s="1203"/>
      <c r="RHB1" s="1203"/>
      <c r="RHC1" s="1203"/>
      <c r="RHD1" s="1203"/>
      <c r="RHE1" s="1203"/>
      <c r="RHF1" s="1203"/>
      <c r="RHG1" s="1203"/>
      <c r="RHH1" s="1203"/>
      <c r="RHI1" s="1203"/>
      <c r="RHJ1" s="1203"/>
      <c r="RHK1" s="1203"/>
      <c r="RHL1" s="1203"/>
      <c r="RHM1" s="1203"/>
      <c r="RHN1" s="1203"/>
      <c r="RHO1" s="1203"/>
      <c r="RHP1" s="1203"/>
      <c r="RHQ1" s="1203"/>
      <c r="RHR1" s="1203"/>
      <c r="RHS1" s="1203"/>
      <c r="RHT1" s="1203"/>
      <c r="RHU1" s="1203"/>
      <c r="RHV1" s="1203"/>
      <c r="RHW1" s="1203"/>
      <c r="RHX1" s="1203"/>
      <c r="RHY1" s="1203"/>
      <c r="RHZ1" s="1203"/>
      <c r="RIA1" s="1203"/>
      <c r="RIB1" s="1203"/>
      <c r="RIC1" s="1203"/>
      <c r="RID1" s="1203"/>
      <c r="RIE1" s="1203"/>
      <c r="RIF1" s="1203"/>
      <c r="RIG1" s="1203"/>
      <c r="RIH1" s="1203"/>
      <c r="RII1" s="1203"/>
      <c r="RIJ1" s="1203"/>
      <c r="RIK1" s="1203"/>
      <c r="RIL1" s="1203"/>
      <c r="RIM1" s="1203"/>
      <c r="RIN1" s="1203"/>
      <c r="RIO1" s="1203"/>
      <c r="RIP1" s="1203"/>
      <c r="RIQ1" s="1203"/>
      <c r="RIR1" s="1203"/>
      <c r="RIS1" s="1203"/>
      <c r="RIT1" s="1203"/>
      <c r="RIU1" s="1203"/>
      <c r="RIV1" s="1203"/>
      <c r="RIW1" s="1203"/>
      <c r="RIX1" s="1203"/>
      <c r="RIY1" s="1203"/>
      <c r="RIZ1" s="1203"/>
      <c r="RJA1" s="1203"/>
      <c r="RJB1" s="1203"/>
      <c r="RJC1" s="1203"/>
      <c r="RJD1" s="1203"/>
      <c r="RJE1" s="1203"/>
      <c r="RJF1" s="1203"/>
      <c r="RJG1" s="1203"/>
      <c r="RJH1" s="1203"/>
      <c r="RJI1" s="1203"/>
      <c r="RJJ1" s="1203"/>
      <c r="RJK1" s="1203"/>
      <c r="RJL1" s="1203"/>
      <c r="RJM1" s="1203"/>
      <c r="RJN1" s="1203"/>
      <c r="RJO1" s="1203"/>
      <c r="RJP1" s="1203"/>
      <c r="RJQ1" s="1203"/>
      <c r="RJR1" s="1203"/>
      <c r="RJS1" s="1203"/>
      <c r="RJT1" s="1203"/>
      <c r="RJU1" s="1203"/>
      <c r="RJV1" s="1203"/>
      <c r="RJW1" s="1203"/>
      <c r="RJX1" s="1203"/>
      <c r="RJY1" s="1203"/>
      <c r="RJZ1" s="1203"/>
      <c r="RKA1" s="1203"/>
      <c r="RKB1" s="1203"/>
      <c r="RKC1" s="1203"/>
      <c r="RKD1" s="1203"/>
      <c r="RKE1" s="1203"/>
      <c r="RKF1" s="1203"/>
      <c r="RKG1" s="1203"/>
      <c r="RKH1" s="1203"/>
      <c r="RKI1" s="1203"/>
      <c r="RKJ1" s="1203"/>
      <c r="RKK1" s="1203"/>
      <c r="RKL1" s="1203"/>
      <c r="RKM1" s="1203"/>
      <c r="RKN1" s="1203"/>
      <c r="RKO1" s="1203"/>
      <c r="RKP1" s="1203"/>
      <c r="RKQ1" s="1203"/>
      <c r="RKR1" s="1203"/>
      <c r="RKS1" s="1203"/>
      <c r="RKT1" s="1203"/>
      <c r="RKU1" s="1203"/>
      <c r="RKV1" s="1203"/>
      <c r="RKW1" s="1203"/>
      <c r="RKX1" s="1203"/>
      <c r="RKY1" s="1203"/>
      <c r="RKZ1" s="1203"/>
      <c r="RLA1" s="1203"/>
      <c r="RLB1" s="1203"/>
      <c r="RLC1" s="1203"/>
      <c r="RLD1" s="1203"/>
      <c r="RLE1" s="1203"/>
      <c r="RLF1" s="1203"/>
      <c r="RLG1" s="1203"/>
      <c r="RLH1" s="1203"/>
      <c r="RLI1" s="1203"/>
      <c r="RLJ1" s="1203"/>
      <c r="RLK1" s="1203"/>
      <c r="RLL1" s="1203"/>
      <c r="RLM1" s="1203"/>
      <c r="RLN1" s="1203"/>
      <c r="RLO1" s="1203"/>
      <c r="RLP1" s="1203"/>
      <c r="RLQ1" s="1203"/>
      <c r="RLR1" s="1203"/>
      <c r="RLS1" s="1203"/>
      <c r="RLT1" s="1203"/>
      <c r="RLU1" s="1203"/>
      <c r="RLV1" s="1203"/>
      <c r="RLW1" s="1203"/>
      <c r="RLX1" s="1203"/>
      <c r="RLY1" s="1203"/>
      <c r="RLZ1" s="1203"/>
      <c r="RMA1" s="1203"/>
      <c r="RMB1" s="1203"/>
      <c r="RMC1" s="1203"/>
      <c r="RMD1" s="1203"/>
      <c r="RME1" s="1203"/>
      <c r="RMF1" s="1203"/>
      <c r="RMG1" s="1203"/>
      <c r="RMH1" s="1203"/>
      <c r="RMI1" s="1203"/>
      <c r="RMJ1" s="1203"/>
      <c r="RMK1" s="1203"/>
      <c r="RML1" s="1203"/>
      <c r="RMM1" s="1203"/>
      <c r="RMN1" s="1203"/>
      <c r="RMO1" s="1203"/>
      <c r="RMP1" s="1203"/>
      <c r="RMQ1" s="1203"/>
      <c r="RMR1" s="1203"/>
      <c r="RMS1" s="1203"/>
      <c r="RMT1" s="1203"/>
      <c r="RMU1" s="1203"/>
      <c r="RMV1" s="1203"/>
      <c r="RMW1" s="1203"/>
      <c r="RMX1" s="1203"/>
      <c r="RMY1" s="1203"/>
      <c r="RMZ1" s="1203"/>
      <c r="RNA1" s="1203"/>
      <c r="RNB1" s="1203"/>
      <c r="RNC1" s="1203"/>
      <c r="RND1" s="1203"/>
      <c r="RNE1" s="1203"/>
      <c r="RNF1" s="1203"/>
      <c r="RNG1" s="1203"/>
      <c r="RNH1" s="1203"/>
      <c r="RNI1" s="1203"/>
      <c r="RNJ1" s="1203"/>
      <c r="RNK1" s="1203"/>
      <c r="RNL1" s="1203"/>
      <c r="RNM1" s="1203"/>
      <c r="RNN1" s="1203"/>
      <c r="RNO1" s="1203"/>
      <c r="RNP1" s="1203"/>
      <c r="RNQ1" s="1203"/>
      <c r="RNR1" s="1203"/>
      <c r="RNS1" s="1203"/>
      <c r="RNT1" s="1203"/>
      <c r="RNU1" s="1203"/>
      <c r="RNV1" s="1203"/>
      <c r="RNW1" s="1203"/>
      <c r="RNX1" s="1203"/>
      <c r="RNY1" s="1203"/>
      <c r="RNZ1" s="1203"/>
      <c r="ROA1" s="1203"/>
      <c r="ROB1" s="1203"/>
      <c r="ROC1" s="1203"/>
      <c r="ROD1" s="1203"/>
      <c r="ROE1" s="1203"/>
      <c r="ROF1" s="1203"/>
      <c r="ROG1" s="1203"/>
      <c r="ROH1" s="1203"/>
      <c r="ROI1" s="1203"/>
      <c r="ROJ1" s="1203"/>
      <c r="ROK1" s="1203"/>
      <c r="ROL1" s="1203"/>
      <c r="ROM1" s="1203"/>
      <c r="RON1" s="1203"/>
      <c r="ROO1" s="1203"/>
      <c r="ROP1" s="1203"/>
      <c r="ROQ1" s="1203"/>
      <c r="ROR1" s="1203"/>
      <c r="ROS1" s="1203"/>
      <c r="ROT1" s="1203"/>
      <c r="ROU1" s="1203"/>
      <c r="ROV1" s="1203"/>
      <c r="ROW1" s="1203"/>
      <c r="ROX1" s="1203"/>
      <c r="ROY1" s="1203"/>
      <c r="ROZ1" s="1203"/>
      <c r="RPA1" s="1203"/>
      <c r="RPB1" s="1203"/>
      <c r="RPC1" s="1203"/>
      <c r="RPD1" s="1203"/>
      <c r="RPE1" s="1203"/>
      <c r="RPF1" s="1203"/>
      <c r="RPG1" s="1203"/>
      <c r="RPH1" s="1203"/>
      <c r="RPI1" s="1203"/>
      <c r="RPJ1" s="1203"/>
      <c r="RPK1" s="1203"/>
      <c r="RPL1" s="1203"/>
      <c r="RPM1" s="1203"/>
      <c r="RPN1" s="1203"/>
      <c r="RPO1" s="1203"/>
      <c r="RPP1" s="1203"/>
      <c r="RPQ1" s="1203"/>
      <c r="RPR1" s="1203"/>
      <c r="RPS1" s="1203"/>
      <c r="RPT1" s="1203"/>
      <c r="RPU1" s="1203"/>
      <c r="RPV1" s="1203"/>
      <c r="RPW1" s="1203"/>
      <c r="RPX1" s="1203"/>
      <c r="RPY1" s="1203"/>
      <c r="RPZ1" s="1203"/>
      <c r="RQA1" s="1203"/>
      <c r="RQB1" s="1203"/>
      <c r="RQC1" s="1203"/>
      <c r="RQD1" s="1203"/>
      <c r="RQE1" s="1203"/>
      <c r="RQF1" s="1203"/>
      <c r="RQG1" s="1203"/>
      <c r="RQH1" s="1203"/>
      <c r="RQI1" s="1203"/>
      <c r="RQJ1" s="1203"/>
      <c r="RQK1" s="1203"/>
      <c r="RQL1" s="1203"/>
      <c r="RQM1" s="1203"/>
      <c r="RQN1" s="1203"/>
      <c r="RQO1" s="1203"/>
      <c r="RQP1" s="1203"/>
      <c r="RQQ1" s="1203"/>
      <c r="RQR1" s="1203"/>
      <c r="RQS1" s="1203"/>
      <c r="RQT1" s="1203"/>
      <c r="RQU1" s="1203"/>
      <c r="RQV1" s="1203"/>
      <c r="RQW1" s="1203"/>
      <c r="RQX1" s="1203"/>
      <c r="RQY1" s="1203"/>
      <c r="RQZ1" s="1203"/>
      <c r="RRA1" s="1203"/>
      <c r="RRB1" s="1203"/>
      <c r="RRC1" s="1203"/>
      <c r="RRD1" s="1203"/>
      <c r="RRE1" s="1203"/>
      <c r="RRF1" s="1203"/>
      <c r="RRG1" s="1203"/>
      <c r="RRH1" s="1203"/>
      <c r="RRI1" s="1203"/>
      <c r="RRJ1" s="1203"/>
      <c r="RRK1" s="1203"/>
      <c r="RRL1" s="1203"/>
      <c r="RRM1" s="1203"/>
      <c r="RRN1" s="1203"/>
      <c r="RRO1" s="1203"/>
      <c r="RRP1" s="1203"/>
      <c r="RRQ1" s="1203"/>
      <c r="RRR1" s="1203"/>
      <c r="RRS1" s="1203"/>
      <c r="RRT1" s="1203"/>
      <c r="RRU1" s="1203"/>
      <c r="RRV1" s="1203"/>
      <c r="RRW1" s="1203"/>
      <c r="RRX1" s="1203"/>
      <c r="RRY1" s="1203"/>
      <c r="RRZ1" s="1203"/>
      <c r="RSA1" s="1203"/>
      <c r="RSB1" s="1203"/>
      <c r="RSC1" s="1203"/>
      <c r="RSD1" s="1203"/>
      <c r="RSE1" s="1203"/>
      <c r="RSF1" s="1203"/>
      <c r="RSG1" s="1203"/>
      <c r="RSH1" s="1203"/>
      <c r="RSI1" s="1203"/>
      <c r="RSJ1" s="1203"/>
      <c r="RSK1" s="1203"/>
      <c r="RSL1" s="1203"/>
      <c r="RSM1" s="1203"/>
      <c r="RSN1" s="1203"/>
      <c r="RSO1" s="1203"/>
      <c r="RSP1" s="1203"/>
      <c r="RSQ1" s="1203"/>
      <c r="RSR1" s="1203"/>
      <c r="RSS1" s="1203"/>
      <c r="RST1" s="1203"/>
      <c r="RSU1" s="1203"/>
      <c r="RSV1" s="1203"/>
      <c r="RSW1" s="1203"/>
      <c r="RSX1" s="1203"/>
      <c r="RSY1" s="1203"/>
      <c r="RSZ1" s="1203"/>
      <c r="RTA1" s="1203"/>
      <c r="RTB1" s="1203"/>
      <c r="RTC1" s="1203"/>
      <c r="RTD1" s="1203"/>
      <c r="RTE1" s="1203"/>
      <c r="RTF1" s="1203"/>
      <c r="RTG1" s="1203"/>
      <c r="RTH1" s="1203"/>
      <c r="RTI1" s="1203"/>
      <c r="RTJ1" s="1203"/>
      <c r="RTK1" s="1203"/>
      <c r="RTL1" s="1203"/>
      <c r="RTM1" s="1203"/>
      <c r="RTN1" s="1203"/>
      <c r="RTO1" s="1203"/>
      <c r="RTP1" s="1203"/>
      <c r="RTQ1" s="1203"/>
      <c r="RTR1" s="1203"/>
      <c r="RTS1" s="1203"/>
      <c r="RTT1" s="1203"/>
      <c r="RTU1" s="1203"/>
      <c r="RTV1" s="1203"/>
      <c r="RTW1" s="1203"/>
      <c r="RTX1" s="1203"/>
      <c r="RTY1" s="1203"/>
      <c r="RTZ1" s="1203"/>
      <c r="RUA1" s="1203"/>
      <c r="RUB1" s="1203"/>
      <c r="RUC1" s="1203"/>
      <c r="RUD1" s="1203"/>
      <c r="RUE1" s="1203"/>
      <c r="RUF1" s="1203"/>
      <c r="RUG1" s="1203"/>
      <c r="RUH1" s="1203"/>
      <c r="RUI1" s="1203"/>
      <c r="RUJ1" s="1203"/>
      <c r="RUK1" s="1203"/>
      <c r="RUL1" s="1203"/>
      <c r="RUM1" s="1203"/>
      <c r="RUN1" s="1203"/>
      <c r="RUO1" s="1203"/>
      <c r="RUP1" s="1203"/>
      <c r="RUQ1" s="1203"/>
      <c r="RUR1" s="1203"/>
      <c r="RUS1" s="1203"/>
      <c r="RUT1" s="1203"/>
      <c r="RUU1" s="1203"/>
      <c r="RUV1" s="1203"/>
      <c r="RUW1" s="1203"/>
      <c r="RUX1" s="1203"/>
      <c r="RUY1" s="1203"/>
      <c r="RUZ1" s="1203"/>
      <c r="RVA1" s="1203"/>
      <c r="RVB1" s="1203"/>
      <c r="RVC1" s="1203"/>
      <c r="RVD1" s="1203"/>
      <c r="RVE1" s="1203"/>
      <c r="RVF1" s="1203"/>
      <c r="RVG1" s="1203"/>
      <c r="RVH1" s="1203"/>
      <c r="RVI1" s="1203"/>
      <c r="RVJ1" s="1203"/>
      <c r="RVK1" s="1203"/>
      <c r="RVL1" s="1203"/>
      <c r="RVM1" s="1203"/>
      <c r="RVN1" s="1203"/>
      <c r="RVO1" s="1203"/>
      <c r="RVP1" s="1203"/>
      <c r="RVQ1" s="1203"/>
      <c r="RVR1" s="1203"/>
      <c r="RVS1" s="1203"/>
      <c r="RVT1" s="1203"/>
      <c r="RVU1" s="1203"/>
      <c r="RVV1" s="1203"/>
      <c r="RVW1" s="1203"/>
      <c r="RVX1" s="1203"/>
      <c r="RVY1" s="1203"/>
      <c r="RVZ1" s="1203"/>
      <c r="RWA1" s="1203"/>
      <c r="RWB1" s="1203"/>
      <c r="RWC1" s="1203"/>
      <c r="RWD1" s="1203"/>
      <c r="RWE1" s="1203"/>
      <c r="RWF1" s="1203"/>
      <c r="RWG1" s="1203"/>
      <c r="RWH1" s="1203"/>
      <c r="RWI1" s="1203"/>
      <c r="RWJ1" s="1203"/>
      <c r="RWK1" s="1203"/>
      <c r="RWL1" s="1203"/>
      <c r="RWM1" s="1203"/>
      <c r="RWN1" s="1203"/>
      <c r="RWO1" s="1203"/>
      <c r="RWP1" s="1203"/>
      <c r="RWQ1" s="1203"/>
      <c r="RWR1" s="1203"/>
      <c r="RWS1" s="1203"/>
      <c r="RWT1" s="1203"/>
      <c r="RWU1" s="1203"/>
      <c r="RWV1" s="1203"/>
      <c r="RWW1" s="1203"/>
      <c r="RWX1" s="1203"/>
      <c r="RWY1" s="1203"/>
      <c r="RWZ1" s="1203"/>
      <c r="RXA1" s="1203"/>
      <c r="RXB1" s="1203"/>
      <c r="RXC1" s="1203"/>
      <c r="RXD1" s="1203"/>
      <c r="RXE1" s="1203"/>
      <c r="RXF1" s="1203"/>
      <c r="RXG1" s="1203"/>
      <c r="RXH1" s="1203"/>
      <c r="RXI1" s="1203"/>
      <c r="RXJ1" s="1203"/>
      <c r="RXK1" s="1203"/>
      <c r="RXL1" s="1203"/>
      <c r="RXM1" s="1203"/>
      <c r="RXN1" s="1203"/>
      <c r="RXO1" s="1203"/>
      <c r="RXP1" s="1203"/>
      <c r="RXQ1" s="1203"/>
      <c r="RXR1" s="1203"/>
      <c r="RXS1" s="1203"/>
      <c r="RXT1" s="1203"/>
      <c r="RXU1" s="1203"/>
      <c r="RXV1" s="1203"/>
      <c r="RXW1" s="1203"/>
      <c r="RXX1" s="1203"/>
      <c r="RXY1" s="1203"/>
      <c r="RXZ1" s="1203"/>
      <c r="RYA1" s="1203"/>
      <c r="RYB1" s="1203"/>
      <c r="RYC1" s="1203"/>
      <c r="RYD1" s="1203"/>
      <c r="RYE1" s="1203"/>
      <c r="RYF1" s="1203"/>
      <c r="RYG1" s="1203"/>
      <c r="RYH1" s="1203"/>
      <c r="RYI1" s="1203"/>
      <c r="RYJ1" s="1203"/>
      <c r="RYK1" s="1203"/>
      <c r="RYL1" s="1203"/>
      <c r="RYM1" s="1203"/>
      <c r="RYN1" s="1203"/>
      <c r="RYO1" s="1203"/>
      <c r="RYP1" s="1203"/>
      <c r="RYQ1" s="1203"/>
      <c r="RYR1" s="1203"/>
      <c r="RYS1" s="1203"/>
      <c r="RYT1" s="1203"/>
      <c r="RYU1" s="1203"/>
      <c r="RYV1" s="1203"/>
      <c r="RYW1" s="1203"/>
      <c r="RYX1" s="1203"/>
      <c r="RYY1" s="1203"/>
      <c r="RYZ1" s="1203"/>
      <c r="RZA1" s="1203"/>
      <c r="RZB1" s="1203"/>
      <c r="RZC1" s="1203"/>
      <c r="RZD1" s="1203"/>
      <c r="RZE1" s="1203"/>
      <c r="RZF1" s="1203"/>
      <c r="RZG1" s="1203"/>
      <c r="RZH1" s="1203"/>
      <c r="RZI1" s="1203"/>
      <c r="RZJ1" s="1203"/>
      <c r="RZK1" s="1203"/>
      <c r="RZL1" s="1203"/>
      <c r="RZM1" s="1203"/>
      <c r="RZN1" s="1203"/>
      <c r="RZO1" s="1203"/>
      <c r="RZP1" s="1203"/>
      <c r="RZQ1" s="1203"/>
      <c r="RZR1" s="1203"/>
      <c r="RZS1" s="1203"/>
      <c r="RZT1" s="1203"/>
      <c r="RZU1" s="1203"/>
      <c r="RZV1" s="1203"/>
      <c r="RZW1" s="1203"/>
      <c r="RZX1" s="1203"/>
      <c r="RZY1" s="1203"/>
      <c r="RZZ1" s="1203"/>
      <c r="SAA1" s="1203"/>
      <c r="SAB1" s="1203"/>
      <c r="SAC1" s="1203"/>
      <c r="SAD1" s="1203"/>
      <c r="SAE1" s="1203"/>
      <c r="SAF1" s="1203"/>
      <c r="SAG1" s="1203"/>
      <c r="SAH1" s="1203"/>
      <c r="SAI1" s="1203"/>
      <c r="SAJ1" s="1203"/>
      <c r="SAK1" s="1203"/>
      <c r="SAL1" s="1203"/>
      <c r="SAM1" s="1203"/>
      <c r="SAN1" s="1203"/>
      <c r="SAO1" s="1203"/>
      <c r="SAP1" s="1203"/>
      <c r="SAQ1" s="1203"/>
      <c r="SAR1" s="1203"/>
      <c r="SAS1" s="1203"/>
      <c r="SAT1" s="1203"/>
      <c r="SAU1" s="1203"/>
      <c r="SAV1" s="1203"/>
      <c r="SAW1" s="1203"/>
      <c r="SAX1" s="1203"/>
      <c r="SAY1" s="1203"/>
      <c r="SAZ1" s="1203"/>
      <c r="SBA1" s="1203"/>
      <c r="SBB1" s="1203"/>
      <c r="SBC1" s="1203"/>
      <c r="SBD1" s="1203"/>
      <c r="SBE1" s="1203"/>
      <c r="SBF1" s="1203"/>
      <c r="SBG1" s="1203"/>
      <c r="SBH1" s="1203"/>
      <c r="SBI1" s="1203"/>
      <c r="SBJ1" s="1203"/>
      <c r="SBK1" s="1203"/>
      <c r="SBL1" s="1203"/>
      <c r="SBM1" s="1203"/>
      <c r="SBN1" s="1203"/>
      <c r="SBO1" s="1203"/>
      <c r="SBP1" s="1203"/>
      <c r="SBQ1" s="1203"/>
      <c r="SBR1" s="1203"/>
      <c r="SBS1" s="1203"/>
      <c r="SBT1" s="1203"/>
      <c r="SBU1" s="1203"/>
      <c r="SBV1" s="1203"/>
      <c r="SBW1" s="1203"/>
      <c r="SBX1" s="1203"/>
      <c r="SBY1" s="1203"/>
      <c r="SBZ1" s="1203"/>
      <c r="SCA1" s="1203"/>
      <c r="SCB1" s="1203"/>
      <c r="SCC1" s="1203"/>
      <c r="SCD1" s="1203"/>
      <c r="SCE1" s="1203"/>
      <c r="SCF1" s="1203"/>
      <c r="SCG1" s="1203"/>
      <c r="SCH1" s="1203"/>
      <c r="SCI1" s="1203"/>
      <c r="SCJ1" s="1203"/>
      <c r="SCK1" s="1203"/>
      <c r="SCL1" s="1203"/>
      <c r="SCM1" s="1203"/>
      <c r="SCN1" s="1203"/>
      <c r="SCO1" s="1203"/>
      <c r="SCP1" s="1203"/>
      <c r="SCQ1" s="1203"/>
      <c r="SCR1" s="1203"/>
      <c r="SCS1" s="1203"/>
      <c r="SCT1" s="1203"/>
      <c r="SCU1" s="1203"/>
      <c r="SCV1" s="1203"/>
      <c r="SCW1" s="1203"/>
      <c r="SCX1" s="1203"/>
      <c r="SCY1" s="1203"/>
      <c r="SCZ1" s="1203"/>
      <c r="SDA1" s="1203"/>
      <c r="SDB1" s="1203"/>
      <c r="SDC1" s="1203"/>
      <c r="SDD1" s="1203"/>
      <c r="SDE1" s="1203"/>
      <c r="SDF1" s="1203"/>
      <c r="SDG1" s="1203"/>
      <c r="SDH1" s="1203"/>
      <c r="SDI1" s="1203"/>
      <c r="SDJ1" s="1203"/>
      <c r="SDK1" s="1203"/>
      <c r="SDL1" s="1203"/>
      <c r="SDM1" s="1203"/>
      <c r="SDN1" s="1203"/>
      <c r="SDO1" s="1203"/>
      <c r="SDP1" s="1203"/>
      <c r="SDQ1" s="1203"/>
      <c r="SDR1" s="1203"/>
      <c r="SDS1" s="1203"/>
      <c r="SDT1" s="1203"/>
      <c r="SDU1" s="1203"/>
      <c r="SDV1" s="1203"/>
      <c r="SDW1" s="1203"/>
      <c r="SDX1" s="1203"/>
      <c r="SDY1" s="1203"/>
      <c r="SDZ1" s="1203"/>
      <c r="SEA1" s="1203"/>
      <c r="SEB1" s="1203"/>
      <c r="SEC1" s="1203"/>
      <c r="SED1" s="1203"/>
      <c r="SEE1" s="1203"/>
      <c r="SEF1" s="1203"/>
      <c r="SEG1" s="1203"/>
      <c r="SEH1" s="1203"/>
      <c r="SEI1" s="1203"/>
      <c r="SEJ1" s="1203"/>
      <c r="SEK1" s="1203"/>
      <c r="SEL1" s="1203"/>
      <c r="SEM1" s="1203"/>
      <c r="SEN1" s="1203"/>
      <c r="SEO1" s="1203"/>
      <c r="SEP1" s="1203"/>
      <c r="SEQ1" s="1203"/>
      <c r="SER1" s="1203"/>
      <c r="SES1" s="1203"/>
      <c r="SET1" s="1203"/>
      <c r="SEU1" s="1203"/>
      <c r="SEV1" s="1203"/>
      <c r="SEW1" s="1203"/>
      <c r="SEX1" s="1203"/>
      <c r="SEY1" s="1203"/>
      <c r="SEZ1" s="1203"/>
      <c r="SFA1" s="1203"/>
      <c r="SFB1" s="1203"/>
      <c r="SFC1" s="1203"/>
      <c r="SFD1" s="1203"/>
      <c r="SFE1" s="1203"/>
      <c r="SFF1" s="1203"/>
      <c r="SFG1" s="1203"/>
      <c r="SFH1" s="1203"/>
      <c r="SFI1" s="1203"/>
      <c r="SFJ1" s="1203"/>
      <c r="SFK1" s="1203"/>
      <c r="SFL1" s="1203"/>
      <c r="SFM1" s="1203"/>
      <c r="SFN1" s="1203"/>
      <c r="SFO1" s="1203"/>
      <c r="SFP1" s="1203"/>
      <c r="SFQ1" s="1203"/>
      <c r="SFR1" s="1203"/>
      <c r="SFS1" s="1203"/>
      <c r="SFT1" s="1203"/>
      <c r="SFU1" s="1203"/>
      <c r="SFV1" s="1203"/>
      <c r="SFW1" s="1203"/>
      <c r="SFX1" s="1203"/>
      <c r="SFY1" s="1203"/>
      <c r="SFZ1" s="1203"/>
      <c r="SGA1" s="1203"/>
      <c r="SGB1" s="1203"/>
      <c r="SGC1" s="1203"/>
      <c r="SGD1" s="1203"/>
      <c r="SGE1" s="1203"/>
      <c r="SGF1" s="1203"/>
      <c r="SGG1" s="1203"/>
      <c r="SGH1" s="1203"/>
      <c r="SGI1" s="1203"/>
      <c r="SGJ1" s="1203"/>
      <c r="SGK1" s="1203"/>
      <c r="SGL1" s="1203"/>
      <c r="SGM1" s="1203"/>
      <c r="SGN1" s="1203"/>
      <c r="SGO1" s="1203"/>
      <c r="SGP1" s="1203"/>
      <c r="SGQ1" s="1203"/>
      <c r="SGR1" s="1203"/>
      <c r="SGS1" s="1203"/>
      <c r="SGT1" s="1203"/>
      <c r="SGU1" s="1203"/>
      <c r="SGV1" s="1203"/>
      <c r="SGW1" s="1203"/>
      <c r="SGX1" s="1203"/>
      <c r="SGY1" s="1203"/>
      <c r="SGZ1" s="1203"/>
      <c r="SHA1" s="1203"/>
      <c r="SHB1" s="1203"/>
      <c r="SHC1" s="1203"/>
      <c r="SHD1" s="1203"/>
      <c r="SHE1" s="1203"/>
      <c r="SHF1" s="1203"/>
      <c r="SHG1" s="1203"/>
      <c r="SHH1" s="1203"/>
      <c r="SHI1" s="1203"/>
      <c r="SHJ1" s="1203"/>
      <c r="SHK1" s="1203"/>
      <c r="SHL1" s="1203"/>
      <c r="SHM1" s="1203"/>
      <c r="SHN1" s="1203"/>
      <c r="SHO1" s="1203"/>
      <c r="SHP1" s="1203"/>
      <c r="SHQ1" s="1203"/>
      <c r="SHR1" s="1203"/>
      <c r="SHS1" s="1203"/>
      <c r="SHT1" s="1203"/>
      <c r="SHU1" s="1203"/>
      <c r="SHV1" s="1203"/>
      <c r="SHW1" s="1203"/>
      <c r="SHX1" s="1203"/>
      <c r="SHY1" s="1203"/>
      <c r="SHZ1" s="1203"/>
      <c r="SIA1" s="1203"/>
      <c r="SIB1" s="1203"/>
      <c r="SIC1" s="1203"/>
      <c r="SID1" s="1203"/>
      <c r="SIE1" s="1203"/>
      <c r="SIF1" s="1203"/>
      <c r="SIG1" s="1203"/>
      <c r="SIH1" s="1203"/>
      <c r="SII1" s="1203"/>
      <c r="SIJ1" s="1203"/>
      <c r="SIK1" s="1203"/>
      <c r="SIL1" s="1203"/>
      <c r="SIM1" s="1203"/>
      <c r="SIN1" s="1203"/>
      <c r="SIO1" s="1203"/>
      <c r="SIP1" s="1203"/>
      <c r="SIQ1" s="1203"/>
      <c r="SIR1" s="1203"/>
      <c r="SIS1" s="1203"/>
      <c r="SIT1" s="1203"/>
      <c r="SIU1" s="1203"/>
      <c r="SIV1" s="1203"/>
      <c r="SIW1" s="1203"/>
      <c r="SIX1" s="1203"/>
      <c r="SIY1" s="1203"/>
      <c r="SIZ1" s="1203"/>
      <c r="SJA1" s="1203"/>
      <c r="SJB1" s="1203"/>
      <c r="SJC1" s="1203"/>
      <c r="SJD1" s="1203"/>
      <c r="SJE1" s="1203"/>
      <c r="SJF1" s="1203"/>
      <c r="SJG1" s="1203"/>
      <c r="SJH1" s="1203"/>
      <c r="SJI1" s="1203"/>
      <c r="SJJ1" s="1203"/>
      <c r="SJK1" s="1203"/>
      <c r="SJL1" s="1203"/>
      <c r="SJM1" s="1203"/>
      <c r="SJN1" s="1203"/>
      <c r="SJO1" s="1203"/>
      <c r="SJP1" s="1203"/>
      <c r="SJQ1" s="1203"/>
      <c r="SJR1" s="1203"/>
      <c r="SJS1" s="1203"/>
      <c r="SJT1" s="1203"/>
      <c r="SJU1" s="1203"/>
      <c r="SJV1" s="1203"/>
      <c r="SJW1" s="1203"/>
      <c r="SJX1" s="1203"/>
      <c r="SJY1" s="1203"/>
      <c r="SJZ1" s="1203"/>
      <c r="SKA1" s="1203"/>
      <c r="SKB1" s="1203"/>
      <c r="SKC1" s="1203"/>
      <c r="SKD1" s="1203"/>
      <c r="SKE1" s="1203"/>
      <c r="SKF1" s="1203"/>
      <c r="SKG1" s="1203"/>
      <c r="SKH1" s="1203"/>
      <c r="SKI1" s="1203"/>
      <c r="SKJ1" s="1203"/>
      <c r="SKK1" s="1203"/>
      <c r="SKL1" s="1203"/>
      <c r="SKM1" s="1203"/>
      <c r="SKN1" s="1203"/>
      <c r="SKO1" s="1203"/>
      <c r="SKP1" s="1203"/>
      <c r="SKQ1" s="1203"/>
      <c r="SKR1" s="1203"/>
      <c r="SKS1" s="1203"/>
      <c r="SKT1" s="1203"/>
      <c r="SKU1" s="1203"/>
      <c r="SKV1" s="1203"/>
      <c r="SKW1" s="1203"/>
      <c r="SKX1" s="1203"/>
      <c r="SKY1" s="1203"/>
      <c r="SKZ1" s="1203"/>
      <c r="SLA1" s="1203"/>
      <c r="SLB1" s="1203"/>
      <c r="SLC1" s="1203"/>
      <c r="SLD1" s="1203"/>
      <c r="SLE1" s="1203"/>
      <c r="SLF1" s="1203"/>
      <c r="SLG1" s="1203"/>
      <c r="SLH1" s="1203"/>
      <c r="SLI1" s="1203"/>
      <c r="SLJ1" s="1203"/>
      <c r="SLK1" s="1203"/>
      <c r="SLL1" s="1203"/>
      <c r="SLM1" s="1203"/>
      <c r="SLN1" s="1203"/>
      <c r="SLO1" s="1203"/>
      <c r="SLP1" s="1203"/>
      <c r="SLQ1" s="1203"/>
      <c r="SLR1" s="1203"/>
      <c r="SLS1" s="1203"/>
      <c r="SLT1" s="1203"/>
      <c r="SLU1" s="1203"/>
      <c r="SLV1" s="1203"/>
      <c r="SLW1" s="1203"/>
      <c r="SLX1" s="1203"/>
      <c r="SLY1" s="1203"/>
      <c r="SLZ1" s="1203"/>
      <c r="SMA1" s="1203"/>
      <c r="SMB1" s="1203"/>
      <c r="SMC1" s="1203"/>
      <c r="SMD1" s="1203"/>
      <c r="SME1" s="1203"/>
      <c r="SMF1" s="1203"/>
      <c r="SMG1" s="1203"/>
      <c r="SMH1" s="1203"/>
      <c r="SMI1" s="1203"/>
      <c r="SMJ1" s="1203"/>
      <c r="SMK1" s="1203"/>
      <c r="SML1" s="1203"/>
      <c r="SMM1" s="1203"/>
      <c r="SMN1" s="1203"/>
      <c r="SMO1" s="1203"/>
      <c r="SMP1" s="1203"/>
      <c r="SMQ1" s="1203"/>
      <c r="SMR1" s="1203"/>
      <c r="SMS1" s="1203"/>
      <c r="SMT1" s="1203"/>
      <c r="SMU1" s="1203"/>
      <c r="SMV1" s="1203"/>
      <c r="SMW1" s="1203"/>
      <c r="SMX1" s="1203"/>
      <c r="SMY1" s="1203"/>
      <c r="SMZ1" s="1203"/>
      <c r="SNA1" s="1203"/>
      <c r="SNB1" s="1203"/>
      <c r="SNC1" s="1203"/>
      <c r="SND1" s="1203"/>
      <c r="SNE1" s="1203"/>
      <c r="SNF1" s="1203"/>
      <c r="SNG1" s="1203"/>
      <c r="SNH1" s="1203"/>
      <c r="SNI1" s="1203"/>
      <c r="SNJ1" s="1203"/>
      <c r="SNK1" s="1203"/>
      <c r="SNL1" s="1203"/>
      <c r="SNM1" s="1203"/>
      <c r="SNN1" s="1203"/>
      <c r="SNO1" s="1203"/>
      <c r="SNP1" s="1203"/>
      <c r="SNQ1" s="1203"/>
      <c r="SNR1" s="1203"/>
      <c r="SNS1" s="1203"/>
      <c r="SNT1" s="1203"/>
      <c r="SNU1" s="1203"/>
      <c r="SNV1" s="1203"/>
      <c r="SNW1" s="1203"/>
      <c r="SNX1" s="1203"/>
      <c r="SNY1" s="1203"/>
      <c r="SNZ1" s="1203"/>
      <c r="SOA1" s="1203"/>
      <c r="SOB1" s="1203"/>
      <c r="SOC1" s="1203"/>
      <c r="SOD1" s="1203"/>
      <c r="SOE1" s="1203"/>
      <c r="SOF1" s="1203"/>
      <c r="SOG1" s="1203"/>
      <c r="SOH1" s="1203"/>
      <c r="SOI1" s="1203"/>
      <c r="SOJ1" s="1203"/>
      <c r="SOK1" s="1203"/>
      <c r="SOL1" s="1203"/>
      <c r="SOM1" s="1203"/>
      <c r="SON1" s="1203"/>
      <c r="SOO1" s="1203"/>
      <c r="SOP1" s="1203"/>
      <c r="SOQ1" s="1203"/>
      <c r="SOR1" s="1203"/>
      <c r="SOS1" s="1203"/>
      <c r="SOT1" s="1203"/>
      <c r="SOU1" s="1203"/>
      <c r="SOV1" s="1203"/>
      <c r="SOW1" s="1203"/>
      <c r="SOX1" s="1203"/>
      <c r="SOY1" s="1203"/>
      <c r="SOZ1" s="1203"/>
      <c r="SPA1" s="1203"/>
      <c r="SPB1" s="1203"/>
      <c r="SPC1" s="1203"/>
      <c r="SPD1" s="1203"/>
      <c r="SPE1" s="1203"/>
      <c r="SPF1" s="1203"/>
      <c r="SPG1" s="1203"/>
      <c r="SPH1" s="1203"/>
      <c r="SPI1" s="1203"/>
      <c r="SPJ1" s="1203"/>
      <c r="SPK1" s="1203"/>
      <c r="SPL1" s="1203"/>
      <c r="SPM1" s="1203"/>
      <c r="SPN1" s="1203"/>
      <c r="SPO1" s="1203"/>
      <c r="SPP1" s="1203"/>
      <c r="SPQ1" s="1203"/>
      <c r="SPR1" s="1203"/>
      <c r="SPS1" s="1203"/>
      <c r="SPT1" s="1203"/>
      <c r="SPU1" s="1203"/>
      <c r="SPV1" s="1203"/>
      <c r="SPW1" s="1203"/>
      <c r="SPX1" s="1203"/>
      <c r="SPY1" s="1203"/>
      <c r="SPZ1" s="1203"/>
      <c r="SQA1" s="1203"/>
      <c r="SQB1" s="1203"/>
      <c r="SQC1" s="1203"/>
      <c r="SQD1" s="1203"/>
      <c r="SQE1" s="1203"/>
      <c r="SQF1" s="1203"/>
      <c r="SQG1" s="1203"/>
      <c r="SQH1" s="1203"/>
      <c r="SQI1" s="1203"/>
      <c r="SQJ1" s="1203"/>
      <c r="SQK1" s="1203"/>
      <c r="SQL1" s="1203"/>
      <c r="SQM1" s="1203"/>
      <c r="SQN1" s="1203"/>
      <c r="SQO1" s="1203"/>
      <c r="SQP1" s="1203"/>
      <c r="SQQ1" s="1203"/>
      <c r="SQR1" s="1203"/>
      <c r="SQS1" s="1203"/>
      <c r="SQT1" s="1203"/>
      <c r="SQU1" s="1203"/>
      <c r="SQV1" s="1203"/>
      <c r="SQW1" s="1203"/>
      <c r="SQX1" s="1203"/>
      <c r="SQY1" s="1203"/>
      <c r="SQZ1" s="1203"/>
      <c r="SRA1" s="1203"/>
      <c r="SRB1" s="1203"/>
      <c r="SRC1" s="1203"/>
      <c r="SRD1" s="1203"/>
      <c r="SRE1" s="1203"/>
      <c r="SRF1" s="1203"/>
      <c r="SRG1" s="1203"/>
      <c r="SRH1" s="1203"/>
      <c r="SRI1" s="1203"/>
      <c r="SRJ1" s="1203"/>
      <c r="SRK1" s="1203"/>
      <c r="SRL1" s="1203"/>
      <c r="SRM1" s="1203"/>
      <c r="SRN1" s="1203"/>
      <c r="SRO1" s="1203"/>
      <c r="SRP1" s="1203"/>
      <c r="SRQ1" s="1203"/>
      <c r="SRR1" s="1203"/>
      <c r="SRS1" s="1203"/>
      <c r="SRT1" s="1203"/>
      <c r="SRU1" s="1203"/>
      <c r="SRV1" s="1203"/>
      <c r="SRW1" s="1203"/>
      <c r="SRX1" s="1203"/>
      <c r="SRY1" s="1203"/>
      <c r="SRZ1" s="1203"/>
      <c r="SSA1" s="1203"/>
      <c r="SSB1" s="1203"/>
      <c r="SSC1" s="1203"/>
      <c r="SSD1" s="1203"/>
      <c r="SSE1" s="1203"/>
      <c r="SSF1" s="1203"/>
      <c r="SSG1" s="1203"/>
      <c r="SSH1" s="1203"/>
      <c r="SSI1" s="1203"/>
      <c r="SSJ1" s="1203"/>
      <c r="SSK1" s="1203"/>
      <c r="SSL1" s="1203"/>
      <c r="SSM1" s="1203"/>
      <c r="SSN1" s="1203"/>
      <c r="SSO1" s="1203"/>
      <c r="SSP1" s="1203"/>
      <c r="SSQ1" s="1203"/>
      <c r="SSR1" s="1203"/>
      <c r="SSS1" s="1203"/>
      <c r="SST1" s="1203"/>
      <c r="SSU1" s="1203"/>
      <c r="SSV1" s="1203"/>
      <c r="SSW1" s="1203"/>
      <c r="SSX1" s="1203"/>
      <c r="SSY1" s="1203"/>
      <c r="SSZ1" s="1203"/>
      <c r="STA1" s="1203"/>
      <c r="STB1" s="1203"/>
      <c r="STC1" s="1203"/>
      <c r="STD1" s="1203"/>
      <c r="STE1" s="1203"/>
      <c r="STF1" s="1203"/>
      <c r="STG1" s="1203"/>
      <c r="STH1" s="1203"/>
      <c r="STI1" s="1203"/>
      <c r="STJ1" s="1203"/>
      <c r="STK1" s="1203"/>
      <c r="STL1" s="1203"/>
      <c r="STM1" s="1203"/>
      <c r="STN1" s="1203"/>
      <c r="STO1" s="1203"/>
      <c r="STP1" s="1203"/>
      <c r="STQ1" s="1203"/>
      <c r="STR1" s="1203"/>
      <c r="STS1" s="1203"/>
      <c r="STT1" s="1203"/>
      <c r="STU1" s="1203"/>
      <c r="STV1" s="1203"/>
      <c r="STW1" s="1203"/>
      <c r="STX1" s="1203"/>
      <c r="STY1" s="1203"/>
      <c r="STZ1" s="1203"/>
      <c r="SUA1" s="1203"/>
      <c r="SUB1" s="1203"/>
      <c r="SUC1" s="1203"/>
      <c r="SUD1" s="1203"/>
      <c r="SUE1" s="1203"/>
      <c r="SUF1" s="1203"/>
      <c r="SUG1" s="1203"/>
      <c r="SUH1" s="1203"/>
      <c r="SUI1" s="1203"/>
      <c r="SUJ1" s="1203"/>
      <c r="SUK1" s="1203"/>
      <c r="SUL1" s="1203"/>
      <c r="SUM1" s="1203"/>
      <c r="SUN1" s="1203"/>
      <c r="SUO1" s="1203"/>
      <c r="SUP1" s="1203"/>
      <c r="SUQ1" s="1203"/>
      <c r="SUR1" s="1203"/>
      <c r="SUS1" s="1203"/>
      <c r="SUT1" s="1203"/>
      <c r="SUU1" s="1203"/>
      <c r="SUV1" s="1203"/>
      <c r="SUW1" s="1203"/>
      <c r="SUX1" s="1203"/>
      <c r="SUY1" s="1203"/>
      <c r="SUZ1" s="1203"/>
      <c r="SVA1" s="1203"/>
      <c r="SVB1" s="1203"/>
      <c r="SVC1" s="1203"/>
      <c r="SVD1" s="1203"/>
      <c r="SVE1" s="1203"/>
      <c r="SVF1" s="1203"/>
      <c r="SVG1" s="1203"/>
      <c r="SVH1" s="1203"/>
      <c r="SVI1" s="1203"/>
      <c r="SVJ1" s="1203"/>
      <c r="SVK1" s="1203"/>
      <c r="SVL1" s="1203"/>
      <c r="SVM1" s="1203"/>
      <c r="SVN1" s="1203"/>
      <c r="SVO1" s="1203"/>
      <c r="SVP1" s="1203"/>
      <c r="SVQ1" s="1203"/>
      <c r="SVR1" s="1203"/>
      <c r="SVS1" s="1203"/>
      <c r="SVT1" s="1203"/>
      <c r="SVU1" s="1203"/>
      <c r="SVV1" s="1203"/>
      <c r="SVW1" s="1203"/>
      <c r="SVX1" s="1203"/>
      <c r="SVY1" s="1203"/>
      <c r="SVZ1" s="1203"/>
      <c r="SWA1" s="1203"/>
      <c r="SWB1" s="1203"/>
      <c r="SWC1" s="1203"/>
      <c r="SWD1" s="1203"/>
      <c r="SWE1" s="1203"/>
      <c r="SWF1" s="1203"/>
      <c r="SWG1" s="1203"/>
      <c r="SWH1" s="1203"/>
      <c r="SWI1" s="1203"/>
      <c r="SWJ1" s="1203"/>
      <c r="SWK1" s="1203"/>
      <c r="SWL1" s="1203"/>
      <c r="SWM1" s="1203"/>
      <c r="SWN1" s="1203"/>
      <c r="SWO1" s="1203"/>
      <c r="SWP1" s="1203"/>
      <c r="SWQ1" s="1203"/>
      <c r="SWR1" s="1203"/>
      <c r="SWS1" s="1203"/>
      <c r="SWT1" s="1203"/>
      <c r="SWU1" s="1203"/>
      <c r="SWV1" s="1203"/>
      <c r="SWW1" s="1203"/>
      <c r="SWX1" s="1203"/>
      <c r="SWY1" s="1203"/>
      <c r="SWZ1" s="1203"/>
      <c r="SXA1" s="1203"/>
      <c r="SXB1" s="1203"/>
      <c r="SXC1" s="1203"/>
      <c r="SXD1" s="1203"/>
      <c r="SXE1" s="1203"/>
      <c r="SXF1" s="1203"/>
      <c r="SXG1" s="1203"/>
      <c r="SXH1" s="1203"/>
      <c r="SXI1" s="1203"/>
      <c r="SXJ1" s="1203"/>
      <c r="SXK1" s="1203"/>
      <c r="SXL1" s="1203"/>
      <c r="SXM1" s="1203"/>
      <c r="SXN1" s="1203"/>
      <c r="SXO1" s="1203"/>
      <c r="SXP1" s="1203"/>
      <c r="SXQ1" s="1203"/>
      <c r="SXR1" s="1203"/>
      <c r="SXS1" s="1203"/>
      <c r="SXT1" s="1203"/>
      <c r="SXU1" s="1203"/>
      <c r="SXV1" s="1203"/>
      <c r="SXW1" s="1203"/>
      <c r="SXX1" s="1203"/>
      <c r="SXY1" s="1203"/>
      <c r="SXZ1" s="1203"/>
      <c r="SYA1" s="1203"/>
      <c r="SYB1" s="1203"/>
      <c r="SYC1" s="1203"/>
      <c r="SYD1" s="1203"/>
      <c r="SYE1" s="1203"/>
      <c r="SYF1" s="1203"/>
      <c r="SYG1" s="1203"/>
      <c r="SYH1" s="1203"/>
      <c r="SYI1" s="1203"/>
      <c r="SYJ1" s="1203"/>
      <c r="SYK1" s="1203"/>
      <c r="SYL1" s="1203"/>
      <c r="SYM1" s="1203"/>
      <c r="SYN1" s="1203"/>
      <c r="SYO1" s="1203"/>
      <c r="SYP1" s="1203"/>
      <c r="SYQ1" s="1203"/>
      <c r="SYR1" s="1203"/>
      <c r="SYS1" s="1203"/>
      <c r="SYT1" s="1203"/>
      <c r="SYU1" s="1203"/>
      <c r="SYV1" s="1203"/>
      <c r="SYW1" s="1203"/>
      <c r="SYX1" s="1203"/>
      <c r="SYY1" s="1203"/>
      <c r="SYZ1" s="1203"/>
      <c r="SZA1" s="1203"/>
      <c r="SZB1" s="1203"/>
      <c r="SZC1" s="1203"/>
      <c r="SZD1" s="1203"/>
      <c r="SZE1" s="1203"/>
      <c r="SZF1" s="1203"/>
      <c r="SZG1" s="1203"/>
      <c r="SZH1" s="1203"/>
      <c r="SZI1" s="1203"/>
      <c r="SZJ1" s="1203"/>
      <c r="SZK1" s="1203"/>
      <c r="SZL1" s="1203"/>
      <c r="SZM1" s="1203"/>
      <c r="SZN1" s="1203"/>
      <c r="SZO1" s="1203"/>
      <c r="SZP1" s="1203"/>
      <c r="SZQ1" s="1203"/>
      <c r="SZR1" s="1203"/>
      <c r="SZS1" s="1203"/>
      <c r="SZT1" s="1203"/>
      <c r="SZU1" s="1203"/>
      <c r="SZV1" s="1203"/>
      <c r="SZW1" s="1203"/>
      <c r="SZX1" s="1203"/>
      <c r="SZY1" s="1203"/>
      <c r="SZZ1" s="1203"/>
      <c r="TAA1" s="1203"/>
      <c r="TAB1" s="1203"/>
      <c r="TAC1" s="1203"/>
      <c r="TAD1" s="1203"/>
      <c r="TAE1" s="1203"/>
      <c r="TAF1" s="1203"/>
      <c r="TAG1" s="1203"/>
      <c r="TAH1" s="1203"/>
      <c r="TAI1" s="1203"/>
      <c r="TAJ1" s="1203"/>
      <c r="TAK1" s="1203"/>
      <c r="TAL1" s="1203"/>
      <c r="TAM1" s="1203"/>
      <c r="TAN1" s="1203"/>
      <c r="TAO1" s="1203"/>
      <c r="TAP1" s="1203"/>
      <c r="TAQ1" s="1203"/>
      <c r="TAR1" s="1203"/>
      <c r="TAS1" s="1203"/>
      <c r="TAT1" s="1203"/>
      <c r="TAU1" s="1203"/>
      <c r="TAV1" s="1203"/>
      <c r="TAW1" s="1203"/>
      <c r="TAX1" s="1203"/>
      <c r="TAY1" s="1203"/>
      <c r="TAZ1" s="1203"/>
      <c r="TBA1" s="1203"/>
      <c r="TBB1" s="1203"/>
      <c r="TBC1" s="1203"/>
      <c r="TBD1" s="1203"/>
      <c r="TBE1" s="1203"/>
      <c r="TBF1" s="1203"/>
      <c r="TBG1" s="1203"/>
      <c r="TBH1" s="1203"/>
      <c r="TBI1" s="1203"/>
      <c r="TBJ1" s="1203"/>
      <c r="TBK1" s="1203"/>
      <c r="TBL1" s="1203"/>
      <c r="TBM1" s="1203"/>
      <c r="TBN1" s="1203"/>
      <c r="TBO1" s="1203"/>
      <c r="TBP1" s="1203"/>
      <c r="TBQ1" s="1203"/>
      <c r="TBR1" s="1203"/>
      <c r="TBS1" s="1203"/>
      <c r="TBT1" s="1203"/>
      <c r="TBU1" s="1203"/>
      <c r="TBV1" s="1203"/>
      <c r="TBW1" s="1203"/>
      <c r="TBX1" s="1203"/>
      <c r="TBY1" s="1203"/>
      <c r="TBZ1" s="1203"/>
      <c r="TCA1" s="1203"/>
      <c r="TCB1" s="1203"/>
      <c r="TCC1" s="1203"/>
      <c r="TCD1" s="1203"/>
      <c r="TCE1" s="1203"/>
      <c r="TCF1" s="1203"/>
      <c r="TCG1" s="1203"/>
      <c r="TCH1" s="1203"/>
      <c r="TCI1" s="1203"/>
      <c r="TCJ1" s="1203"/>
      <c r="TCK1" s="1203"/>
      <c r="TCL1" s="1203"/>
      <c r="TCM1" s="1203"/>
      <c r="TCN1" s="1203"/>
      <c r="TCO1" s="1203"/>
      <c r="TCP1" s="1203"/>
      <c r="TCQ1" s="1203"/>
      <c r="TCR1" s="1203"/>
      <c r="TCS1" s="1203"/>
      <c r="TCT1" s="1203"/>
      <c r="TCU1" s="1203"/>
      <c r="TCV1" s="1203"/>
      <c r="TCW1" s="1203"/>
      <c r="TCX1" s="1203"/>
      <c r="TCY1" s="1203"/>
      <c r="TCZ1" s="1203"/>
      <c r="TDA1" s="1203"/>
      <c r="TDB1" s="1203"/>
      <c r="TDC1" s="1203"/>
      <c r="TDD1" s="1203"/>
      <c r="TDE1" s="1203"/>
      <c r="TDF1" s="1203"/>
      <c r="TDG1" s="1203"/>
      <c r="TDH1" s="1203"/>
      <c r="TDI1" s="1203"/>
      <c r="TDJ1" s="1203"/>
      <c r="TDK1" s="1203"/>
      <c r="TDL1" s="1203"/>
      <c r="TDM1" s="1203"/>
      <c r="TDN1" s="1203"/>
      <c r="TDO1" s="1203"/>
      <c r="TDP1" s="1203"/>
      <c r="TDQ1" s="1203"/>
      <c r="TDR1" s="1203"/>
      <c r="TDS1" s="1203"/>
      <c r="TDT1" s="1203"/>
      <c r="TDU1" s="1203"/>
      <c r="TDV1" s="1203"/>
      <c r="TDW1" s="1203"/>
      <c r="TDX1" s="1203"/>
      <c r="TDY1" s="1203"/>
      <c r="TDZ1" s="1203"/>
      <c r="TEA1" s="1203"/>
      <c r="TEB1" s="1203"/>
      <c r="TEC1" s="1203"/>
      <c r="TED1" s="1203"/>
      <c r="TEE1" s="1203"/>
      <c r="TEF1" s="1203"/>
      <c r="TEG1" s="1203"/>
      <c r="TEH1" s="1203"/>
      <c r="TEI1" s="1203"/>
      <c r="TEJ1" s="1203"/>
      <c r="TEK1" s="1203"/>
      <c r="TEL1" s="1203"/>
      <c r="TEM1" s="1203"/>
      <c r="TEN1" s="1203"/>
      <c r="TEO1" s="1203"/>
      <c r="TEP1" s="1203"/>
      <c r="TEQ1" s="1203"/>
      <c r="TER1" s="1203"/>
      <c r="TES1" s="1203"/>
      <c r="TET1" s="1203"/>
      <c r="TEU1" s="1203"/>
      <c r="TEV1" s="1203"/>
      <c r="TEW1" s="1203"/>
      <c r="TEX1" s="1203"/>
      <c r="TEY1" s="1203"/>
      <c r="TEZ1" s="1203"/>
      <c r="TFA1" s="1203"/>
      <c r="TFB1" s="1203"/>
      <c r="TFC1" s="1203"/>
      <c r="TFD1" s="1203"/>
      <c r="TFE1" s="1203"/>
      <c r="TFF1" s="1203"/>
      <c r="TFG1" s="1203"/>
      <c r="TFH1" s="1203"/>
      <c r="TFI1" s="1203"/>
      <c r="TFJ1" s="1203"/>
      <c r="TFK1" s="1203"/>
      <c r="TFL1" s="1203"/>
      <c r="TFM1" s="1203"/>
      <c r="TFN1" s="1203"/>
      <c r="TFO1" s="1203"/>
      <c r="TFP1" s="1203"/>
      <c r="TFQ1" s="1203"/>
      <c r="TFR1" s="1203"/>
      <c r="TFS1" s="1203"/>
      <c r="TFT1" s="1203"/>
      <c r="TFU1" s="1203"/>
      <c r="TFV1" s="1203"/>
      <c r="TFW1" s="1203"/>
      <c r="TFX1" s="1203"/>
      <c r="TFY1" s="1203"/>
      <c r="TFZ1" s="1203"/>
      <c r="TGA1" s="1203"/>
      <c r="TGB1" s="1203"/>
      <c r="TGC1" s="1203"/>
      <c r="TGD1" s="1203"/>
      <c r="TGE1" s="1203"/>
      <c r="TGF1" s="1203"/>
      <c r="TGG1" s="1203"/>
      <c r="TGH1" s="1203"/>
      <c r="TGI1" s="1203"/>
      <c r="TGJ1" s="1203"/>
      <c r="TGK1" s="1203"/>
      <c r="TGL1" s="1203"/>
      <c r="TGM1" s="1203"/>
      <c r="TGN1" s="1203"/>
      <c r="TGO1" s="1203"/>
      <c r="TGP1" s="1203"/>
      <c r="TGQ1" s="1203"/>
      <c r="TGR1" s="1203"/>
      <c r="TGS1" s="1203"/>
      <c r="TGT1" s="1203"/>
      <c r="TGU1" s="1203"/>
      <c r="TGV1" s="1203"/>
      <c r="TGW1" s="1203"/>
      <c r="TGX1" s="1203"/>
      <c r="TGY1" s="1203"/>
      <c r="TGZ1" s="1203"/>
      <c r="THA1" s="1203"/>
      <c r="THB1" s="1203"/>
      <c r="THC1" s="1203"/>
      <c r="THD1" s="1203"/>
      <c r="THE1" s="1203"/>
      <c r="THF1" s="1203"/>
      <c r="THG1" s="1203"/>
      <c r="THH1" s="1203"/>
      <c r="THI1" s="1203"/>
      <c r="THJ1" s="1203"/>
      <c r="THK1" s="1203"/>
      <c r="THL1" s="1203"/>
      <c r="THM1" s="1203"/>
      <c r="THN1" s="1203"/>
      <c r="THO1" s="1203"/>
      <c r="THP1" s="1203"/>
      <c r="THQ1" s="1203"/>
      <c r="THR1" s="1203"/>
      <c r="THS1" s="1203"/>
      <c r="THT1" s="1203"/>
      <c r="THU1" s="1203"/>
      <c r="THV1" s="1203"/>
      <c r="THW1" s="1203"/>
      <c r="THX1" s="1203"/>
      <c r="THY1" s="1203"/>
      <c r="THZ1" s="1203"/>
      <c r="TIA1" s="1203"/>
      <c r="TIB1" s="1203"/>
      <c r="TIC1" s="1203"/>
      <c r="TID1" s="1203"/>
      <c r="TIE1" s="1203"/>
      <c r="TIF1" s="1203"/>
      <c r="TIG1" s="1203"/>
      <c r="TIH1" s="1203"/>
      <c r="TII1" s="1203"/>
      <c r="TIJ1" s="1203"/>
      <c r="TIK1" s="1203"/>
      <c r="TIL1" s="1203"/>
      <c r="TIM1" s="1203"/>
      <c r="TIN1" s="1203"/>
      <c r="TIO1" s="1203"/>
      <c r="TIP1" s="1203"/>
      <c r="TIQ1" s="1203"/>
      <c r="TIR1" s="1203"/>
      <c r="TIS1" s="1203"/>
      <c r="TIT1" s="1203"/>
      <c r="TIU1" s="1203"/>
      <c r="TIV1" s="1203"/>
      <c r="TIW1" s="1203"/>
      <c r="TIX1" s="1203"/>
      <c r="TIY1" s="1203"/>
      <c r="TIZ1" s="1203"/>
      <c r="TJA1" s="1203"/>
      <c r="TJB1" s="1203"/>
      <c r="TJC1" s="1203"/>
      <c r="TJD1" s="1203"/>
      <c r="TJE1" s="1203"/>
      <c r="TJF1" s="1203"/>
      <c r="TJG1" s="1203"/>
      <c r="TJH1" s="1203"/>
      <c r="TJI1" s="1203"/>
      <c r="TJJ1" s="1203"/>
      <c r="TJK1" s="1203"/>
      <c r="TJL1" s="1203"/>
      <c r="TJM1" s="1203"/>
      <c r="TJN1" s="1203"/>
      <c r="TJO1" s="1203"/>
      <c r="TJP1" s="1203"/>
      <c r="TJQ1" s="1203"/>
      <c r="TJR1" s="1203"/>
      <c r="TJS1" s="1203"/>
      <c r="TJT1" s="1203"/>
      <c r="TJU1" s="1203"/>
      <c r="TJV1" s="1203"/>
      <c r="TJW1" s="1203"/>
      <c r="TJX1" s="1203"/>
      <c r="TJY1" s="1203"/>
      <c r="TJZ1" s="1203"/>
      <c r="TKA1" s="1203"/>
      <c r="TKB1" s="1203"/>
      <c r="TKC1" s="1203"/>
      <c r="TKD1" s="1203"/>
      <c r="TKE1" s="1203"/>
      <c r="TKF1" s="1203"/>
      <c r="TKG1" s="1203"/>
      <c r="TKH1" s="1203"/>
      <c r="TKI1" s="1203"/>
      <c r="TKJ1" s="1203"/>
      <c r="TKK1" s="1203"/>
      <c r="TKL1" s="1203"/>
      <c r="TKM1" s="1203"/>
      <c r="TKN1" s="1203"/>
      <c r="TKO1" s="1203"/>
      <c r="TKP1" s="1203"/>
      <c r="TKQ1" s="1203"/>
      <c r="TKR1" s="1203"/>
      <c r="TKS1" s="1203"/>
      <c r="TKT1" s="1203"/>
      <c r="TKU1" s="1203"/>
      <c r="TKV1" s="1203"/>
      <c r="TKW1" s="1203"/>
      <c r="TKX1" s="1203"/>
      <c r="TKY1" s="1203"/>
      <c r="TKZ1" s="1203"/>
      <c r="TLA1" s="1203"/>
      <c r="TLB1" s="1203"/>
      <c r="TLC1" s="1203"/>
      <c r="TLD1" s="1203"/>
      <c r="TLE1" s="1203"/>
      <c r="TLF1" s="1203"/>
      <c r="TLG1" s="1203"/>
      <c r="TLH1" s="1203"/>
      <c r="TLI1" s="1203"/>
      <c r="TLJ1" s="1203"/>
      <c r="TLK1" s="1203"/>
      <c r="TLL1" s="1203"/>
      <c r="TLM1" s="1203"/>
      <c r="TLN1" s="1203"/>
      <c r="TLO1" s="1203"/>
      <c r="TLP1" s="1203"/>
      <c r="TLQ1" s="1203"/>
      <c r="TLR1" s="1203"/>
      <c r="TLS1" s="1203"/>
      <c r="TLT1" s="1203"/>
      <c r="TLU1" s="1203"/>
      <c r="TLV1" s="1203"/>
      <c r="TLW1" s="1203"/>
      <c r="TLX1" s="1203"/>
      <c r="TLY1" s="1203"/>
      <c r="TLZ1" s="1203"/>
      <c r="TMA1" s="1203"/>
      <c r="TMB1" s="1203"/>
      <c r="TMC1" s="1203"/>
      <c r="TMD1" s="1203"/>
      <c r="TME1" s="1203"/>
      <c r="TMF1" s="1203"/>
      <c r="TMG1" s="1203"/>
      <c r="TMH1" s="1203"/>
      <c r="TMI1" s="1203"/>
      <c r="TMJ1" s="1203"/>
      <c r="TMK1" s="1203"/>
      <c r="TML1" s="1203"/>
      <c r="TMM1" s="1203"/>
      <c r="TMN1" s="1203"/>
      <c r="TMO1" s="1203"/>
      <c r="TMP1" s="1203"/>
      <c r="TMQ1" s="1203"/>
      <c r="TMR1" s="1203"/>
      <c r="TMS1" s="1203"/>
      <c r="TMT1" s="1203"/>
      <c r="TMU1" s="1203"/>
      <c r="TMV1" s="1203"/>
      <c r="TMW1" s="1203"/>
      <c r="TMX1" s="1203"/>
      <c r="TMY1" s="1203"/>
      <c r="TMZ1" s="1203"/>
      <c r="TNA1" s="1203"/>
      <c r="TNB1" s="1203"/>
      <c r="TNC1" s="1203"/>
      <c r="TND1" s="1203"/>
      <c r="TNE1" s="1203"/>
      <c r="TNF1" s="1203"/>
      <c r="TNG1" s="1203"/>
      <c r="TNH1" s="1203"/>
      <c r="TNI1" s="1203"/>
      <c r="TNJ1" s="1203"/>
      <c r="TNK1" s="1203"/>
      <c r="TNL1" s="1203"/>
      <c r="TNM1" s="1203"/>
      <c r="TNN1" s="1203"/>
      <c r="TNO1" s="1203"/>
      <c r="TNP1" s="1203"/>
      <c r="TNQ1" s="1203"/>
      <c r="TNR1" s="1203"/>
      <c r="TNS1" s="1203"/>
      <c r="TNT1" s="1203"/>
      <c r="TNU1" s="1203"/>
      <c r="TNV1" s="1203"/>
      <c r="TNW1" s="1203"/>
      <c r="TNX1" s="1203"/>
      <c r="TNY1" s="1203"/>
      <c r="TNZ1" s="1203"/>
      <c r="TOA1" s="1203"/>
      <c r="TOB1" s="1203"/>
      <c r="TOC1" s="1203"/>
      <c r="TOD1" s="1203"/>
      <c r="TOE1" s="1203"/>
      <c r="TOF1" s="1203"/>
      <c r="TOG1" s="1203"/>
      <c r="TOH1" s="1203"/>
      <c r="TOI1" s="1203"/>
      <c r="TOJ1" s="1203"/>
      <c r="TOK1" s="1203"/>
      <c r="TOL1" s="1203"/>
      <c r="TOM1" s="1203"/>
      <c r="TON1" s="1203"/>
      <c r="TOO1" s="1203"/>
      <c r="TOP1" s="1203"/>
      <c r="TOQ1" s="1203"/>
      <c r="TOR1" s="1203"/>
      <c r="TOS1" s="1203"/>
      <c r="TOT1" s="1203"/>
      <c r="TOU1" s="1203"/>
      <c r="TOV1" s="1203"/>
      <c r="TOW1" s="1203"/>
      <c r="TOX1" s="1203"/>
      <c r="TOY1" s="1203"/>
      <c r="TOZ1" s="1203"/>
      <c r="TPA1" s="1203"/>
      <c r="TPB1" s="1203"/>
      <c r="TPC1" s="1203"/>
      <c r="TPD1" s="1203"/>
      <c r="TPE1" s="1203"/>
      <c r="TPF1" s="1203"/>
      <c r="TPG1" s="1203"/>
      <c r="TPH1" s="1203"/>
      <c r="TPI1" s="1203"/>
      <c r="TPJ1" s="1203"/>
      <c r="TPK1" s="1203"/>
      <c r="TPL1" s="1203"/>
      <c r="TPM1" s="1203"/>
      <c r="TPN1" s="1203"/>
      <c r="TPO1" s="1203"/>
      <c r="TPP1" s="1203"/>
      <c r="TPQ1" s="1203"/>
      <c r="TPR1" s="1203"/>
      <c r="TPS1" s="1203"/>
      <c r="TPT1" s="1203"/>
      <c r="TPU1" s="1203"/>
      <c r="TPV1" s="1203"/>
      <c r="TPW1" s="1203"/>
      <c r="TPX1" s="1203"/>
      <c r="TPY1" s="1203"/>
      <c r="TPZ1" s="1203"/>
      <c r="TQA1" s="1203"/>
      <c r="TQB1" s="1203"/>
      <c r="TQC1" s="1203"/>
      <c r="TQD1" s="1203"/>
      <c r="TQE1" s="1203"/>
      <c r="TQF1" s="1203"/>
      <c r="TQG1" s="1203"/>
      <c r="TQH1" s="1203"/>
      <c r="TQI1" s="1203"/>
      <c r="TQJ1" s="1203"/>
      <c r="TQK1" s="1203"/>
      <c r="TQL1" s="1203"/>
      <c r="TQM1" s="1203"/>
      <c r="TQN1" s="1203"/>
      <c r="TQO1" s="1203"/>
      <c r="TQP1" s="1203"/>
      <c r="TQQ1" s="1203"/>
      <c r="TQR1" s="1203"/>
      <c r="TQS1" s="1203"/>
      <c r="TQT1" s="1203"/>
      <c r="TQU1" s="1203"/>
      <c r="TQV1" s="1203"/>
      <c r="TQW1" s="1203"/>
      <c r="TQX1" s="1203"/>
      <c r="TQY1" s="1203"/>
      <c r="TQZ1" s="1203"/>
      <c r="TRA1" s="1203"/>
      <c r="TRB1" s="1203"/>
      <c r="TRC1" s="1203"/>
      <c r="TRD1" s="1203"/>
      <c r="TRE1" s="1203"/>
      <c r="TRF1" s="1203"/>
      <c r="TRG1" s="1203"/>
      <c r="TRH1" s="1203"/>
      <c r="TRI1" s="1203"/>
      <c r="TRJ1" s="1203"/>
      <c r="TRK1" s="1203"/>
      <c r="TRL1" s="1203"/>
      <c r="TRM1" s="1203"/>
      <c r="TRN1" s="1203"/>
      <c r="TRO1" s="1203"/>
      <c r="TRP1" s="1203"/>
      <c r="TRQ1" s="1203"/>
      <c r="TRR1" s="1203"/>
      <c r="TRS1" s="1203"/>
      <c r="TRT1" s="1203"/>
      <c r="TRU1" s="1203"/>
      <c r="TRV1" s="1203"/>
      <c r="TRW1" s="1203"/>
      <c r="TRX1" s="1203"/>
      <c r="TRY1" s="1203"/>
      <c r="TRZ1" s="1203"/>
      <c r="TSA1" s="1203"/>
      <c r="TSB1" s="1203"/>
      <c r="TSC1" s="1203"/>
      <c r="TSD1" s="1203"/>
      <c r="TSE1" s="1203"/>
      <c r="TSF1" s="1203"/>
      <c r="TSG1" s="1203"/>
      <c r="TSH1" s="1203"/>
      <c r="TSI1" s="1203"/>
      <c r="TSJ1" s="1203"/>
      <c r="TSK1" s="1203"/>
      <c r="TSL1" s="1203"/>
      <c r="TSM1" s="1203"/>
      <c r="TSN1" s="1203"/>
      <c r="TSO1" s="1203"/>
      <c r="TSP1" s="1203"/>
      <c r="TSQ1" s="1203"/>
      <c r="TSR1" s="1203"/>
      <c r="TSS1" s="1203"/>
      <c r="TST1" s="1203"/>
      <c r="TSU1" s="1203"/>
      <c r="TSV1" s="1203"/>
      <c r="TSW1" s="1203"/>
      <c r="TSX1" s="1203"/>
      <c r="TSY1" s="1203"/>
      <c r="TSZ1" s="1203"/>
      <c r="TTA1" s="1203"/>
      <c r="TTB1" s="1203"/>
      <c r="TTC1" s="1203"/>
      <c r="TTD1" s="1203"/>
      <c r="TTE1" s="1203"/>
      <c r="TTF1" s="1203"/>
      <c r="TTG1" s="1203"/>
      <c r="TTH1" s="1203"/>
      <c r="TTI1" s="1203"/>
      <c r="TTJ1" s="1203"/>
      <c r="TTK1" s="1203"/>
      <c r="TTL1" s="1203"/>
      <c r="TTM1" s="1203"/>
      <c r="TTN1" s="1203"/>
      <c r="TTO1" s="1203"/>
      <c r="TTP1" s="1203"/>
      <c r="TTQ1" s="1203"/>
      <c r="TTR1" s="1203"/>
      <c r="TTS1" s="1203"/>
      <c r="TTT1" s="1203"/>
      <c r="TTU1" s="1203"/>
      <c r="TTV1" s="1203"/>
      <c r="TTW1" s="1203"/>
      <c r="TTX1" s="1203"/>
      <c r="TTY1" s="1203"/>
      <c r="TTZ1" s="1203"/>
      <c r="TUA1" s="1203"/>
      <c r="TUB1" s="1203"/>
      <c r="TUC1" s="1203"/>
      <c r="TUD1" s="1203"/>
      <c r="TUE1" s="1203"/>
      <c r="TUF1" s="1203"/>
      <c r="TUG1" s="1203"/>
      <c r="TUH1" s="1203"/>
      <c r="TUI1" s="1203"/>
      <c r="TUJ1" s="1203"/>
      <c r="TUK1" s="1203"/>
      <c r="TUL1" s="1203"/>
      <c r="TUM1" s="1203"/>
      <c r="TUN1" s="1203"/>
      <c r="TUO1" s="1203"/>
      <c r="TUP1" s="1203"/>
      <c r="TUQ1" s="1203"/>
      <c r="TUR1" s="1203"/>
      <c r="TUS1" s="1203"/>
      <c r="TUT1" s="1203"/>
      <c r="TUU1" s="1203"/>
      <c r="TUV1" s="1203"/>
      <c r="TUW1" s="1203"/>
      <c r="TUX1" s="1203"/>
      <c r="TUY1" s="1203"/>
      <c r="TUZ1" s="1203"/>
      <c r="TVA1" s="1203"/>
      <c r="TVB1" s="1203"/>
      <c r="TVC1" s="1203"/>
      <c r="TVD1" s="1203"/>
      <c r="TVE1" s="1203"/>
      <c r="TVF1" s="1203"/>
      <c r="TVG1" s="1203"/>
      <c r="TVH1" s="1203"/>
      <c r="TVI1" s="1203"/>
      <c r="TVJ1" s="1203"/>
      <c r="TVK1" s="1203"/>
      <c r="TVL1" s="1203"/>
      <c r="TVM1" s="1203"/>
      <c r="TVN1" s="1203"/>
      <c r="TVO1" s="1203"/>
      <c r="TVP1" s="1203"/>
      <c r="TVQ1" s="1203"/>
      <c r="TVR1" s="1203"/>
      <c r="TVS1" s="1203"/>
      <c r="TVT1" s="1203"/>
      <c r="TVU1" s="1203"/>
      <c r="TVV1" s="1203"/>
      <c r="TVW1" s="1203"/>
      <c r="TVX1" s="1203"/>
      <c r="TVY1" s="1203"/>
      <c r="TVZ1" s="1203"/>
      <c r="TWA1" s="1203"/>
      <c r="TWB1" s="1203"/>
      <c r="TWC1" s="1203"/>
      <c r="TWD1" s="1203"/>
      <c r="TWE1" s="1203"/>
      <c r="TWF1" s="1203"/>
      <c r="TWG1" s="1203"/>
      <c r="TWH1" s="1203"/>
      <c r="TWI1" s="1203"/>
      <c r="TWJ1" s="1203"/>
      <c r="TWK1" s="1203"/>
      <c r="TWL1" s="1203"/>
      <c r="TWM1" s="1203"/>
      <c r="TWN1" s="1203"/>
      <c r="TWO1" s="1203"/>
      <c r="TWP1" s="1203"/>
      <c r="TWQ1" s="1203"/>
      <c r="TWR1" s="1203"/>
      <c r="TWS1" s="1203"/>
      <c r="TWT1" s="1203"/>
      <c r="TWU1" s="1203"/>
      <c r="TWV1" s="1203"/>
      <c r="TWW1" s="1203"/>
      <c r="TWX1" s="1203"/>
      <c r="TWY1" s="1203"/>
      <c r="TWZ1" s="1203"/>
      <c r="TXA1" s="1203"/>
      <c r="TXB1" s="1203"/>
      <c r="TXC1" s="1203"/>
      <c r="TXD1" s="1203"/>
      <c r="TXE1" s="1203"/>
      <c r="TXF1" s="1203"/>
      <c r="TXG1" s="1203"/>
      <c r="TXH1" s="1203"/>
      <c r="TXI1" s="1203"/>
      <c r="TXJ1" s="1203"/>
      <c r="TXK1" s="1203"/>
      <c r="TXL1" s="1203"/>
      <c r="TXM1" s="1203"/>
      <c r="TXN1" s="1203"/>
      <c r="TXO1" s="1203"/>
      <c r="TXP1" s="1203"/>
      <c r="TXQ1" s="1203"/>
      <c r="TXR1" s="1203"/>
      <c r="TXS1" s="1203"/>
      <c r="TXT1" s="1203"/>
      <c r="TXU1" s="1203"/>
      <c r="TXV1" s="1203"/>
      <c r="TXW1" s="1203"/>
      <c r="TXX1" s="1203"/>
      <c r="TXY1" s="1203"/>
      <c r="TXZ1" s="1203"/>
      <c r="TYA1" s="1203"/>
      <c r="TYB1" s="1203"/>
      <c r="TYC1" s="1203"/>
      <c r="TYD1" s="1203"/>
      <c r="TYE1" s="1203"/>
      <c r="TYF1" s="1203"/>
      <c r="TYG1" s="1203"/>
      <c r="TYH1" s="1203"/>
      <c r="TYI1" s="1203"/>
      <c r="TYJ1" s="1203"/>
      <c r="TYK1" s="1203"/>
      <c r="TYL1" s="1203"/>
      <c r="TYM1" s="1203"/>
      <c r="TYN1" s="1203"/>
      <c r="TYO1" s="1203"/>
      <c r="TYP1" s="1203"/>
      <c r="TYQ1" s="1203"/>
      <c r="TYR1" s="1203"/>
      <c r="TYS1" s="1203"/>
      <c r="TYT1" s="1203"/>
      <c r="TYU1" s="1203"/>
      <c r="TYV1" s="1203"/>
      <c r="TYW1" s="1203"/>
      <c r="TYX1" s="1203"/>
      <c r="TYY1" s="1203"/>
      <c r="TYZ1" s="1203"/>
      <c r="TZA1" s="1203"/>
      <c r="TZB1" s="1203"/>
      <c r="TZC1" s="1203"/>
      <c r="TZD1" s="1203"/>
      <c r="TZE1" s="1203"/>
      <c r="TZF1" s="1203"/>
      <c r="TZG1" s="1203"/>
      <c r="TZH1" s="1203"/>
      <c r="TZI1" s="1203"/>
      <c r="TZJ1" s="1203"/>
      <c r="TZK1" s="1203"/>
      <c r="TZL1" s="1203"/>
      <c r="TZM1" s="1203"/>
      <c r="TZN1" s="1203"/>
      <c r="TZO1" s="1203"/>
      <c r="TZP1" s="1203"/>
      <c r="TZQ1" s="1203"/>
      <c r="TZR1" s="1203"/>
      <c r="TZS1" s="1203"/>
      <c r="TZT1" s="1203"/>
      <c r="TZU1" s="1203"/>
      <c r="TZV1" s="1203"/>
      <c r="TZW1" s="1203"/>
      <c r="TZX1" s="1203"/>
      <c r="TZY1" s="1203"/>
      <c r="TZZ1" s="1203"/>
      <c r="UAA1" s="1203"/>
      <c r="UAB1" s="1203"/>
      <c r="UAC1" s="1203"/>
      <c r="UAD1" s="1203"/>
      <c r="UAE1" s="1203"/>
      <c r="UAF1" s="1203"/>
      <c r="UAG1" s="1203"/>
      <c r="UAH1" s="1203"/>
      <c r="UAI1" s="1203"/>
      <c r="UAJ1" s="1203"/>
      <c r="UAK1" s="1203"/>
      <c r="UAL1" s="1203"/>
      <c r="UAM1" s="1203"/>
      <c r="UAN1" s="1203"/>
      <c r="UAO1" s="1203"/>
      <c r="UAP1" s="1203"/>
      <c r="UAQ1" s="1203"/>
      <c r="UAR1" s="1203"/>
      <c r="UAS1" s="1203"/>
      <c r="UAT1" s="1203"/>
      <c r="UAU1" s="1203"/>
      <c r="UAV1" s="1203"/>
      <c r="UAW1" s="1203"/>
      <c r="UAX1" s="1203"/>
      <c r="UAY1" s="1203"/>
      <c r="UAZ1" s="1203"/>
      <c r="UBA1" s="1203"/>
      <c r="UBB1" s="1203"/>
      <c r="UBC1" s="1203"/>
      <c r="UBD1" s="1203"/>
      <c r="UBE1" s="1203"/>
      <c r="UBF1" s="1203"/>
      <c r="UBG1" s="1203"/>
      <c r="UBH1" s="1203"/>
      <c r="UBI1" s="1203"/>
      <c r="UBJ1" s="1203"/>
      <c r="UBK1" s="1203"/>
      <c r="UBL1" s="1203"/>
      <c r="UBM1" s="1203"/>
      <c r="UBN1" s="1203"/>
      <c r="UBO1" s="1203"/>
      <c r="UBP1" s="1203"/>
      <c r="UBQ1" s="1203"/>
      <c r="UBR1" s="1203"/>
      <c r="UBS1" s="1203"/>
      <c r="UBT1" s="1203"/>
      <c r="UBU1" s="1203"/>
      <c r="UBV1" s="1203"/>
      <c r="UBW1" s="1203"/>
      <c r="UBX1" s="1203"/>
      <c r="UBY1" s="1203"/>
      <c r="UBZ1" s="1203"/>
      <c r="UCA1" s="1203"/>
      <c r="UCB1" s="1203"/>
      <c r="UCC1" s="1203"/>
      <c r="UCD1" s="1203"/>
      <c r="UCE1" s="1203"/>
      <c r="UCF1" s="1203"/>
      <c r="UCG1" s="1203"/>
      <c r="UCH1" s="1203"/>
      <c r="UCI1" s="1203"/>
      <c r="UCJ1" s="1203"/>
      <c r="UCK1" s="1203"/>
      <c r="UCL1" s="1203"/>
      <c r="UCM1" s="1203"/>
      <c r="UCN1" s="1203"/>
      <c r="UCO1" s="1203"/>
      <c r="UCP1" s="1203"/>
      <c r="UCQ1" s="1203"/>
      <c r="UCR1" s="1203"/>
      <c r="UCS1" s="1203"/>
      <c r="UCT1" s="1203"/>
      <c r="UCU1" s="1203"/>
      <c r="UCV1" s="1203"/>
      <c r="UCW1" s="1203"/>
      <c r="UCX1" s="1203"/>
      <c r="UCY1" s="1203"/>
      <c r="UCZ1" s="1203"/>
      <c r="UDA1" s="1203"/>
      <c r="UDB1" s="1203"/>
      <c r="UDC1" s="1203"/>
      <c r="UDD1" s="1203"/>
      <c r="UDE1" s="1203"/>
      <c r="UDF1" s="1203"/>
      <c r="UDG1" s="1203"/>
      <c r="UDH1" s="1203"/>
      <c r="UDI1" s="1203"/>
      <c r="UDJ1" s="1203"/>
      <c r="UDK1" s="1203"/>
      <c r="UDL1" s="1203"/>
      <c r="UDM1" s="1203"/>
      <c r="UDN1" s="1203"/>
      <c r="UDO1" s="1203"/>
      <c r="UDP1" s="1203"/>
      <c r="UDQ1" s="1203"/>
      <c r="UDR1" s="1203"/>
      <c r="UDS1" s="1203"/>
      <c r="UDT1" s="1203"/>
      <c r="UDU1" s="1203"/>
      <c r="UDV1" s="1203"/>
      <c r="UDW1" s="1203"/>
      <c r="UDX1" s="1203"/>
      <c r="UDY1" s="1203"/>
      <c r="UDZ1" s="1203"/>
      <c r="UEA1" s="1203"/>
      <c r="UEB1" s="1203"/>
      <c r="UEC1" s="1203"/>
      <c r="UED1" s="1203"/>
      <c r="UEE1" s="1203"/>
      <c r="UEF1" s="1203"/>
      <c r="UEG1" s="1203"/>
      <c r="UEH1" s="1203"/>
      <c r="UEI1" s="1203"/>
      <c r="UEJ1" s="1203"/>
      <c r="UEK1" s="1203"/>
      <c r="UEL1" s="1203"/>
      <c r="UEM1" s="1203"/>
      <c r="UEN1" s="1203"/>
      <c r="UEO1" s="1203"/>
      <c r="UEP1" s="1203"/>
      <c r="UEQ1" s="1203"/>
      <c r="UER1" s="1203"/>
      <c r="UES1" s="1203"/>
      <c r="UET1" s="1203"/>
      <c r="UEU1" s="1203"/>
      <c r="UEV1" s="1203"/>
      <c r="UEW1" s="1203"/>
      <c r="UEX1" s="1203"/>
      <c r="UEY1" s="1203"/>
      <c r="UEZ1" s="1203"/>
      <c r="UFA1" s="1203"/>
      <c r="UFB1" s="1203"/>
      <c r="UFC1" s="1203"/>
      <c r="UFD1" s="1203"/>
      <c r="UFE1" s="1203"/>
      <c r="UFF1" s="1203"/>
      <c r="UFG1" s="1203"/>
      <c r="UFH1" s="1203"/>
      <c r="UFI1" s="1203"/>
      <c r="UFJ1" s="1203"/>
      <c r="UFK1" s="1203"/>
      <c r="UFL1" s="1203"/>
      <c r="UFM1" s="1203"/>
      <c r="UFN1" s="1203"/>
      <c r="UFO1" s="1203"/>
      <c r="UFP1" s="1203"/>
      <c r="UFQ1" s="1203"/>
      <c r="UFR1" s="1203"/>
      <c r="UFS1" s="1203"/>
      <c r="UFT1" s="1203"/>
      <c r="UFU1" s="1203"/>
      <c r="UFV1" s="1203"/>
      <c r="UFW1" s="1203"/>
      <c r="UFX1" s="1203"/>
      <c r="UFY1" s="1203"/>
      <c r="UFZ1" s="1203"/>
      <c r="UGA1" s="1203"/>
      <c r="UGB1" s="1203"/>
      <c r="UGC1" s="1203"/>
      <c r="UGD1" s="1203"/>
      <c r="UGE1" s="1203"/>
      <c r="UGF1" s="1203"/>
      <c r="UGG1" s="1203"/>
      <c r="UGH1" s="1203"/>
      <c r="UGI1" s="1203"/>
      <c r="UGJ1" s="1203"/>
      <c r="UGK1" s="1203"/>
      <c r="UGL1" s="1203"/>
      <c r="UGM1" s="1203"/>
      <c r="UGN1" s="1203"/>
      <c r="UGO1" s="1203"/>
      <c r="UGP1" s="1203"/>
      <c r="UGQ1" s="1203"/>
      <c r="UGR1" s="1203"/>
      <c r="UGS1" s="1203"/>
      <c r="UGT1" s="1203"/>
      <c r="UGU1" s="1203"/>
      <c r="UGV1" s="1203"/>
      <c r="UGW1" s="1203"/>
      <c r="UGX1" s="1203"/>
      <c r="UGY1" s="1203"/>
      <c r="UGZ1" s="1203"/>
      <c r="UHA1" s="1203"/>
      <c r="UHB1" s="1203"/>
      <c r="UHC1" s="1203"/>
      <c r="UHD1" s="1203"/>
      <c r="UHE1" s="1203"/>
      <c r="UHF1" s="1203"/>
      <c r="UHG1" s="1203"/>
      <c r="UHH1" s="1203"/>
      <c r="UHI1" s="1203"/>
      <c r="UHJ1" s="1203"/>
      <c r="UHK1" s="1203"/>
      <c r="UHL1" s="1203"/>
      <c r="UHM1" s="1203"/>
      <c r="UHN1" s="1203"/>
      <c r="UHO1" s="1203"/>
      <c r="UHP1" s="1203"/>
      <c r="UHQ1" s="1203"/>
      <c r="UHR1" s="1203"/>
      <c r="UHS1" s="1203"/>
      <c r="UHT1" s="1203"/>
      <c r="UHU1" s="1203"/>
      <c r="UHV1" s="1203"/>
      <c r="UHW1" s="1203"/>
      <c r="UHX1" s="1203"/>
      <c r="UHY1" s="1203"/>
      <c r="UHZ1" s="1203"/>
      <c r="UIA1" s="1203"/>
      <c r="UIB1" s="1203"/>
      <c r="UIC1" s="1203"/>
      <c r="UID1" s="1203"/>
      <c r="UIE1" s="1203"/>
      <c r="UIF1" s="1203"/>
      <c r="UIG1" s="1203"/>
      <c r="UIH1" s="1203"/>
      <c r="UII1" s="1203"/>
      <c r="UIJ1" s="1203"/>
      <c r="UIK1" s="1203"/>
      <c r="UIL1" s="1203"/>
      <c r="UIM1" s="1203"/>
      <c r="UIN1" s="1203"/>
      <c r="UIO1" s="1203"/>
      <c r="UIP1" s="1203"/>
      <c r="UIQ1" s="1203"/>
      <c r="UIR1" s="1203"/>
      <c r="UIS1" s="1203"/>
      <c r="UIT1" s="1203"/>
      <c r="UIU1" s="1203"/>
      <c r="UIV1" s="1203"/>
      <c r="UIW1" s="1203"/>
      <c r="UIX1" s="1203"/>
      <c r="UIY1" s="1203"/>
      <c r="UIZ1" s="1203"/>
      <c r="UJA1" s="1203"/>
      <c r="UJB1" s="1203"/>
      <c r="UJC1" s="1203"/>
      <c r="UJD1" s="1203"/>
      <c r="UJE1" s="1203"/>
      <c r="UJF1" s="1203"/>
      <c r="UJG1" s="1203"/>
      <c r="UJH1" s="1203"/>
      <c r="UJI1" s="1203"/>
      <c r="UJJ1" s="1203"/>
      <c r="UJK1" s="1203"/>
      <c r="UJL1" s="1203"/>
      <c r="UJM1" s="1203"/>
      <c r="UJN1" s="1203"/>
      <c r="UJO1" s="1203"/>
      <c r="UJP1" s="1203"/>
      <c r="UJQ1" s="1203"/>
      <c r="UJR1" s="1203"/>
      <c r="UJS1" s="1203"/>
      <c r="UJT1" s="1203"/>
      <c r="UJU1" s="1203"/>
      <c r="UJV1" s="1203"/>
      <c r="UJW1" s="1203"/>
      <c r="UJX1" s="1203"/>
      <c r="UJY1" s="1203"/>
      <c r="UJZ1" s="1203"/>
      <c r="UKA1" s="1203"/>
      <c r="UKB1" s="1203"/>
      <c r="UKC1" s="1203"/>
      <c r="UKD1" s="1203"/>
      <c r="UKE1" s="1203"/>
      <c r="UKF1" s="1203"/>
      <c r="UKG1" s="1203"/>
      <c r="UKH1" s="1203"/>
      <c r="UKI1" s="1203"/>
      <c r="UKJ1" s="1203"/>
      <c r="UKK1" s="1203"/>
      <c r="UKL1" s="1203"/>
      <c r="UKM1" s="1203"/>
      <c r="UKN1" s="1203"/>
      <c r="UKO1" s="1203"/>
      <c r="UKP1" s="1203"/>
      <c r="UKQ1" s="1203"/>
      <c r="UKR1" s="1203"/>
      <c r="UKS1" s="1203"/>
      <c r="UKT1" s="1203"/>
      <c r="UKU1" s="1203"/>
      <c r="UKV1" s="1203"/>
      <c r="UKW1" s="1203"/>
      <c r="UKX1" s="1203"/>
      <c r="UKY1" s="1203"/>
      <c r="UKZ1" s="1203"/>
      <c r="ULA1" s="1203"/>
      <c r="ULB1" s="1203"/>
      <c r="ULC1" s="1203"/>
      <c r="ULD1" s="1203"/>
      <c r="ULE1" s="1203"/>
      <c r="ULF1" s="1203"/>
      <c r="ULG1" s="1203"/>
      <c r="ULH1" s="1203"/>
      <c r="ULI1" s="1203"/>
      <c r="ULJ1" s="1203"/>
      <c r="ULK1" s="1203"/>
      <c r="ULL1" s="1203"/>
      <c r="ULM1" s="1203"/>
      <c r="ULN1" s="1203"/>
      <c r="ULO1" s="1203"/>
      <c r="ULP1" s="1203"/>
      <c r="ULQ1" s="1203"/>
      <c r="ULR1" s="1203"/>
      <c r="ULS1" s="1203"/>
      <c r="ULT1" s="1203"/>
      <c r="ULU1" s="1203"/>
      <c r="ULV1" s="1203"/>
      <c r="ULW1" s="1203"/>
      <c r="ULX1" s="1203"/>
      <c r="ULY1" s="1203"/>
      <c r="ULZ1" s="1203"/>
      <c r="UMA1" s="1203"/>
      <c r="UMB1" s="1203"/>
      <c r="UMC1" s="1203"/>
      <c r="UMD1" s="1203"/>
      <c r="UME1" s="1203"/>
      <c r="UMF1" s="1203"/>
      <c r="UMG1" s="1203"/>
      <c r="UMH1" s="1203"/>
      <c r="UMI1" s="1203"/>
      <c r="UMJ1" s="1203"/>
      <c r="UMK1" s="1203"/>
      <c r="UML1" s="1203"/>
      <c r="UMM1" s="1203"/>
      <c r="UMN1" s="1203"/>
      <c r="UMO1" s="1203"/>
      <c r="UMP1" s="1203"/>
      <c r="UMQ1" s="1203"/>
      <c r="UMR1" s="1203"/>
      <c r="UMS1" s="1203"/>
      <c r="UMT1" s="1203"/>
      <c r="UMU1" s="1203"/>
      <c r="UMV1" s="1203"/>
      <c r="UMW1" s="1203"/>
      <c r="UMX1" s="1203"/>
      <c r="UMY1" s="1203"/>
      <c r="UMZ1" s="1203"/>
      <c r="UNA1" s="1203"/>
      <c r="UNB1" s="1203"/>
      <c r="UNC1" s="1203"/>
      <c r="UND1" s="1203"/>
      <c r="UNE1" s="1203"/>
      <c r="UNF1" s="1203"/>
      <c r="UNG1" s="1203"/>
      <c r="UNH1" s="1203"/>
      <c r="UNI1" s="1203"/>
      <c r="UNJ1" s="1203"/>
      <c r="UNK1" s="1203"/>
      <c r="UNL1" s="1203"/>
      <c r="UNM1" s="1203"/>
      <c r="UNN1" s="1203"/>
      <c r="UNO1" s="1203"/>
      <c r="UNP1" s="1203"/>
      <c r="UNQ1" s="1203"/>
      <c r="UNR1" s="1203"/>
      <c r="UNS1" s="1203"/>
      <c r="UNT1" s="1203"/>
      <c r="UNU1" s="1203"/>
      <c r="UNV1" s="1203"/>
      <c r="UNW1" s="1203"/>
      <c r="UNX1" s="1203"/>
      <c r="UNY1" s="1203"/>
      <c r="UNZ1" s="1203"/>
      <c r="UOA1" s="1203"/>
      <c r="UOB1" s="1203"/>
      <c r="UOC1" s="1203"/>
      <c r="UOD1" s="1203"/>
      <c r="UOE1" s="1203"/>
      <c r="UOF1" s="1203"/>
      <c r="UOG1" s="1203"/>
      <c r="UOH1" s="1203"/>
      <c r="UOI1" s="1203"/>
      <c r="UOJ1" s="1203"/>
      <c r="UOK1" s="1203"/>
      <c r="UOL1" s="1203"/>
      <c r="UOM1" s="1203"/>
      <c r="UON1" s="1203"/>
      <c r="UOO1" s="1203"/>
      <c r="UOP1" s="1203"/>
      <c r="UOQ1" s="1203"/>
      <c r="UOR1" s="1203"/>
      <c r="UOS1" s="1203"/>
      <c r="UOT1" s="1203"/>
      <c r="UOU1" s="1203"/>
      <c r="UOV1" s="1203"/>
      <c r="UOW1" s="1203"/>
      <c r="UOX1" s="1203"/>
      <c r="UOY1" s="1203"/>
      <c r="UOZ1" s="1203"/>
      <c r="UPA1" s="1203"/>
      <c r="UPB1" s="1203"/>
      <c r="UPC1" s="1203"/>
      <c r="UPD1" s="1203"/>
      <c r="UPE1" s="1203"/>
      <c r="UPF1" s="1203"/>
      <c r="UPG1" s="1203"/>
      <c r="UPH1" s="1203"/>
      <c r="UPI1" s="1203"/>
      <c r="UPJ1" s="1203"/>
      <c r="UPK1" s="1203"/>
      <c r="UPL1" s="1203"/>
      <c r="UPM1" s="1203"/>
      <c r="UPN1" s="1203"/>
      <c r="UPO1" s="1203"/>
      <c r="UPP1" s="1203"/>
      <c r="UPQ1" s="1203"/>
      <c r="UPR1" s="1203"/>
      <c r="UPS1" s="1203"/>
      <c r="UPT1" s="1203"/>
      <c r="UPU1" s="1203"/>
      <c r="UPV1" s="1203"/>
      <c r="UPW1" s="1203"/>
      <c r="UPX1" s="1203"/>
      <c r="UPY1" s="1203"/>
      <c r="UPZ1" s="1203"/>
      <c r="UQA1" s="1203"/>
      <c r="UQB1" s="1203"/>
      <c r="UQC1" s="1203"/>
      <c r="UQD1" s="1203"/>
      <c r="UQE1" s="1203"/>
      <c r="UQF1" s="1203"/>
      <c r="UQG1" s="1203"/>
      <c r="UQH1" s="1203"/>
      <c r="UQI1" s="1203"/>
      <c r="UQJ1" s="1203"/>
      <c r="UQK1" s="1203"/>
      <c r="UQL1" s="1203"/>
      <c r="UQM1" s="1203"/>
      <c r="UQN1" s="1203"/>
      <c r="UQO1" s="1203"/>
      <c r="UQP1" s="1203"/>
      <c r="UQQ1" s="1203"/>
      <c r="UQR1" s="1203"/>
      <c r="UQS1" s="1203"/>
      <c r="UQT1" s="1203"/>
      <c r="UQU1" s="1203"/>
      <c r="UQV1" s="1203"/>
      <c r="UQW1" s="1203"/>
      <c r="UQX1" s="1203"/>
      <c r="UQY1" s="1203"/>
      <c r="UQZ1" s="1203"/>
      <c r="URA1" s="1203"/>
      <c r="URB1" s="1203"/>
      <c r="URC1" s="1203"/>
      <c r="URD1" s="1203"/>
      <c r="URE1" s="1203"/>
      <c r="URF1" s="1203"/>
      <c r="URG1" s="1203"/>
      <c r="URH1" s="1203"/>
      <c r="URI1" s="1203"/>
      <c r="URJ1" s="1203"/>
      <c r="URK1" s="1203"/>
      <c r="URL1" s="1203"/>
      <c r="URM1" s="1203"/>
      <c r="URN1" s="1203"/>
      <c r="URO1" s="1203"/>
      <c r="URP1" s="1203"/>
      <c r="URQ1" s="1203"/>
      <c r="URR1" s="1203"/>
      <c r="URS1" s="1203"/>
      <c r="URT1" s="1203"/>
      <c r="URU1" s="1203"/>
      <c r="URV1" s="1203"/>
      <c r="URW1" s="1203"/>
      <c r="URX1" s="1203"/>
      <c r="URY1" s="1203"/>
      <c r="URZ1" s="1203"/>
      <c r="USA1" s="1203"/>
      <c r="USB1" s="1203"/>
      <c r="USC1" s="1203"/>
      <c r="USD1" s="1203"/>
      <c r="USE1" s="1203"/>
      <c r="USF1" s="1203"/>
      <c r="USG1" s="1203"/>
      <c r="USH1" s="1203"/>
      <c r="USI1" s="1203"/>
      <c r="USJ1" s="1203"/>
      <c r="USK1" s="1203"/>
      <c r="USL1" s="1203"/>
      <c r="USM1" s="1203"/>
      <c r="USN1" s="1203"/>
      <c r="USO1" s="1203"/>
      <c r="USP1" s="1203"/>
      <c r="USQ1" s="1203"/>
      <c r="USR1" s="1203"/>
      <c r="USS1" s="1203"/>
      <c r="UST1" s="1203"/>
      <c r="USU1" s="1203"/>
      <c r="USV1" s="1203"/>
      <c r="USW1" s="1203"/>
      <c r="USX1" s="1203"/>
      <c r="USY1" s="1203"/>
      <c r="USZ1" s="1203"/>
      <c r="UTA1" s="1203"/>
      <c r="UTB1" s="1203"/>
      <c r="UTC1" s="1203"/>
      <c r="UTD1" s="1203"/>
      <c r="UTE1" s="1203"/>
      <c r="UTF1" s="1203"/>
      <c r="UTG1" s="1203"/>
      <c r="UTH1" s="1203"/>
      <c r="UTI1" s="1203"/>
      <c r="UTJ1" s="1203"/>
      <c r="UTK1" s="1203"/>
      <c r="UTL1" s="1203"/>
      <c r="UTM1" s="1203"/>
      <c r="UTN1" s="1203"/>
      <c r="UTO1" s="1203"/>
      <c r="UTP1" s="1203"/>
      <c r="UTQ1" s="1203"/>
      <c r="UTR1" s="1203"/>
      <c r="UTS1" s="1203"/>
      <c r="UTT1" s="1203"/>
      <c r="UTU1" s="1203"/>
      <c r="UTV1" s="1203"/>
      <c r="UTW1" s="1203"/>
      <c r="UTX1" s="1203"/>
      <c r="UTY1" s="1203"/>
      <c r="UTZ1" s="1203"/>
      <c r="UUA1" s="1203"/>
      <c r="UUB1" s="1203"/>
      <c r="UUC1" s="1203"/>
      <c r="UUD1" s="1203"/>
      <c r="UUE1" s="1203"/>
      <c r="UUF1" s="1203"/>
      <c r="UUG1" s="1203"/>
      <c r="UUH1" s="1203"/>
      <c r="UUI1" s="1203"/>
      <c r="UUJ1" s="1203"/>
      <c r="UUK1" s="1203"/>
      <c r="UUL1" s="1203"/>
      <c r="UUM1" s="1203"/>
      <c r="UUN1" s="1203"/>
      <c r="UUO1" s="1203"/>
      <c r="UUP1" s="1203"/>
      <c r="UUQ1" s="1203"/>
      <c r="UUR1" s="1203"/>
      <c r="UUS1" s="1203"/>
      <c r="UUT1" s="1203"/>
      <c r="UUU1" s="1203"/>
      <c r="UUV1" s="1203"/>
      <c r="UUW1" s="1203"/>
      <c r="UUX1" s="1203"/>
      <c r="UUY1" s="1203"/>
      <c r="UUZ1" s="1203"/>
      <c r="UVA1" s="1203"/>
      <c r="UVB1" s="1203"/>
      <c r="UVC1" s="1203"/>
      <c r="UVD1" s="1203"/>
      <c r="UVE1" s="1203"/>
      <c r="UVF1" s="1203"/>
      <c r="UVG1" s="1203"/>
      <c r="UVH1" s="1203"/>
      <c r="UVI1" s="1203"/>
      <c r="UVJ1" s="1203"/>
      <c r="UVK1" s="1203"/>
      <c r="UVL1" s="1203"/>
      <c r="UVM1" s="1203"/>
      <c r="UVN1" s="1203"/>
      <c r="UVO1" s="1203"/>
      <c r="UVP1" s="1203"/>
      <c r="UVQ1" s="1203"/>
      <c r="UVR1" s="1203"/>
      <c r="UVS1" s="1203"/>
      <c r="UVT1" s="1203"/>
      <c r="UVU1" s="1203"/>
      <c r="UVV1" s="1203"/>
      <c r="UVW1" s="1203"/>
      <c r="UVX1" s="1203"/>
      <c r="UVY1" s="1203"/>
      <c r="UVZ1" s="1203"/>
      <c r="UWA1" s="1203"/>
      <c r="UWB1" s="1203"/>
      <c r="UWC1" s="1203"/>
      <c r="UWD1" s="1203"/>
      <c r="UWE1" s="1203"/>
      <c r="UWF1" s="1203"/>
      <c r="UWG1" s="1203"/>
      <c r="UWH1" s="1203"/>
      <c r="UWI1" s="1203"/>
      <c r="UWJ1" s="1203"/>
      <c r="UWK1" s="1203"/>
      <c r="UWL1" s="1203"/>
      <c r="UWM1" s="1203"/>
      <c r="UWN1" s="1203"/>
      <c r="UWO1" s="1203"/>
      <c r="UWP1" s="1203"/>
      <c r="UWQ1" s="1203"/>
      <c r="UWR1" s="1203"/>
      <c r="UWS1" s="1203"/>
      <c r="UWT1" s="1203"/>
      <c r="UWU1" s="1203"/>
      <c r="UWV1" s="1203"/>
      <c r="UWW1" s="1203"/>
      <c r="UWX1" s="1203"/>
      <c r="UWY1" s="1203"/>
      <c r="UWZ1" s="1203"/>
      <c r="UXA1" s="1203"/>
      <c r="UXB1" s="1203"/>
      <c r="UXC1" s="1203"/>
      <c r="UXD1" s="1203"/>
      <c r="UXE1" s="1203"/>
      <c r="UXF1" s="1203"/>
      <c r="UXG1" s="1203"/>
      <c r="UXH1" s="1203"/>
      <c r="UXI1" s="1203"/>
      <c r="UXJ1" s="1203"/>
      <c r="UXK1" s="1203"/>
      <c r="UXL1" s="1203"/>
      <c r="UXM1" s="1203"/>
      <c r="UXN1" s="1203"/>
      <c r="UXO1" s="1203"/>
      <c r="UXP1" s="1203"/>
      <c r="UXQ1" s="1203"/>
      <c r="UXR1" s="1203"/>
      <c r="UXS1" s="1203"/>
      <c r="UXT1" s="1203"/>
      <c r="UXU1" s="1203"/>
      <c r="UXV1" s="1203"/>
      <c r="UXW1" s="1203"/>
      <c r="UXX1" s="1203"/>
      <c r="UXY1" s="1203"/>
      <c r="UXZ1" s="1203"/>
      <c r="UYA1" s="1203"/>
      <c r="UYB1" s="1203"/>
      <c r="UYC1" s="1203"/>
      <c r="UYD1" s="1203"/>
      <c r="UYE1" s="1203"/>
      <c r="UYF1" s="1203"/>
      <c r="UYG1" s="1203"/>
      <c r="UYH1" s="1203"/>
      <c r="UYI1" s="1203"/>
      <c r="UYJ1" s="1203"/>
      <c r="UYK1" s="1203"/>
      <c r="UYL1" s="1203"/>
      <c r="UYM1" s="1203"/>
      <c r="UYN1" s="1203"/>
      <c r="UYO1" s="1203"/>
      <c r="UYP1" s="1203"/>
      <c r="UYQ1" s="1203"/>
      <c r="UYR1" s="1203"/>
      <c r="UYS1" s="1203"/>
      <c r="UYT1" s="1203"/>
      <c r="UYU1" s="1203"/>
      <c r="UYV1" s="1203"/>
      <c r="UYW1" s="1203"/>
      <c r="UYX1" s="1203"/>
      <c r="UYY1" s="1203"/>
      <c r="UYZ1" s="1203"/>
      <c r="UZA1" s="1203"/>
      <c r="UZB1" s="1203"/>
      <c r="UZC1" s="1203"/>
      <c r="UZD1" s="1203"/>
      <c r="UZE1" s="1203"/>
      <c r="UZF1" s="1203"/>
      <c r="UZG1" s="1203"/>
      <c r="UZH1" s="1203"/>
      <c r="UZI1" s="1203"/>
      <c r="UZJ1" s="1203"/>
      <c r="UZK1" s="1203"/>
      <c r="UZL1" s="1203"/>
      <c r="UZM1" s="1203"/>
      <c r="UZN1" s="1203"/>
      <c r="UZO1" s="1203"/>
      <c r="UZP1" s="1203"/>
      <c r="UZQ1" s="1203"/>
      <c r="UZR1" s="1203"/>
      <c r="UZS1" s="1203"/>
      <c r="UZT1" s="1203"/>
      <c r="UZU1" s="1203"/>
      <c r="UZV1" s="1203"/>
      <c r="UZW1" s="1203"/>
      <c r="UZX1" s="1203"/>
      <c r="UZY1" s="1203"/>
      <c r="UZZ1" s="1203"/>
      <c r="VAA1" s="1203"/>
      <c r="VAB1" s="1203"/>
      <c r="VAC1" s="1203"/>
      <c r="VAD1" s="1203"/>
      <c r="VAE1" s="1203"/>
      <c r="VAF1" s="1203"/>
      <c r="VAG1" s="1203"/>
      <c r="VAH1" s="1203"/>
      <c r="VAI1" s="1203"/>
      <c r="VAJ1" s="1203"/>
      <c r="VAK1" s="1203"/>
      <c r="VAL1" s="1203"/>
      <c r="VAM1" s="1203"/>
      <c r="VAN1" s="1203"/>
      <c r="VAO1" s="1203"/>
      <c r="VAP1" s="1203"/>
      <c r="VAQ1" s="1203"/>
      <c r="VAR1" s="1203"/>
      <c r="VAS1" s="1203"/>
      <c r="VAT1" s="1203"/>
      <c r="VAU1" s="1203"/>
      <c r="VAV1" s="1203"/>
      <c r="VAW1" s="1203"/>
      <c r="VAX1" s="1203"/>
      <c r="VAY1" s="1203"/>
      <c r="VAZ1" s="1203"/>
      <c r="VBA1" s="1203"/>
      <c r="VBB1" s="1203"/>
      <c r="VBC1" s="1203"/>
      <c r="VBD1" s="1203"/>
      <c r="VBE1" s="1203"/>
      <c r="VBF1" s="1203"/>
      <c r="VBG1" s="1203"/>
      <c r="VBH1" s="1203"/>
      <c r="VBI1" s="1203"/>
      <c r="VBJ1" s="1203"/>
      <c r="VBK1" s="1203"/>
      <c r="VBL1" s="1203"/>
      <c r="VBM1" s="1203"/>
      <c r="VBN1" s="1203"/>
      <c r="VBO1" s="1203"/>
      <c r="VBP1" s="1203"/>
      <c r="VBQ1" s="1203"/>
      <c r="VBR1" s="1203"/>
      <c r="VBS1" s="1203"/>
      <c r="VBT1" s="1203"/>
      <c r="VBU1" s="1203"/>
      <c r="VBV1" s="1203"/>
      <c r="VBW1" s="1203"/>
      <c r="VBX1" s="1203"/>
      <c r="VBY1" s="1203"/>
      <c r="VBZ1" s="1203"/>
      <c r="VCA1" s="1203"/>
      <c r="VCB1" s="1203"/>
      <c r="VCC1" s="1203"/>
      <c r="VCD1" s="1203"/>
      <c r="VCE1" s="1203"/>
      <c r="VCF1" s="1203"/>
      <c r="VCG1" s="1203"/>
      <c r="VCH1" s="1203"/>
      <c r="VCI1" s="1203"/>
      <c r="VCJ1" s="1203"/>
      <c r="VCK1" s="1203"/>
      <c r="VCL1" s="1203"/>
      <c r="VCM1" s="1203"/>
      <c r="VCN1" s="1203"/>
      <c r="VCO1" s="1203"/>
      <c r="VCP1" s="1203"/>
      <c r="VCQ1" s="1203"/>
      <c r="VCR1" s="1203"/>
      <c r="VCS1" s="1203"/>
      <c r="VCT1" s="1203"/>
      <c r="VCU1" s="1203"/>
      <c r="VCV1" s="1203"/>
      <c r="VCW1" s="1203"/>
      <c r="VCX1" s="1203"/>
      <c r="VCY1" s="1203"/>
      <c r="VCZ1" s="1203"/>
      <c r="VDA1" s="1203"/>
      <c r="VDB1" s="1203"/>
      <c r="VDC1" s="1203"/>
      <c r="VDD1" s="1203"/>
      <c r="VDE1" s="1203"/>
      <c r="VDF1" s="1203"/>
      <c r="VDG1" s="1203"/>
      <c r="VDH1" s="1203"/>
      <c r="VDI1" s="1203"/>
      <c r="VDJ1" s="1203"/>
      <c r="VDK1" s="1203"/>
      <c r="VDL1" s="1203"/>
      <c r="VDM1" s="1203"/>
      <c r="VDN1" s="1203"/>
      <c r="VDO1" s="1203"/>
      <c r="VDP1" s="1203"/>
      <c r="VDQ1" s="1203"/>
      <c r="VDR1" s="1203"/>
      <c r="VDS1" s="1203"/>
      <c r="VDT1" s="1203"/>
      <c r="VDU1" s="1203"/>
      <c r="VDV1" s="1203"/>
      <c r="VDW1" s="1203"/>
      <c r="VDX1" s="1203"/>
      <c r="VDY1" s="1203"/>
      <c r="VDZ1" s="1203"/>
      <c r="VEA1" s="1203"/>
      <c r="VEB1" s="1203"/>
      <c r="VEC1" s="1203"/>
      <c r="VED1" s="1203"/>
      <c r="VEE1" s="1203"/>
      <c r="VEF1" s="1203"/>
      <c r="VEG1" s="1203"/>
      <c r="VEH1" s="1203"/>
      <c r="VEI1" s="1203"/>
      <c r="VEJ1" s="1203"/>
      <c r="VEK1" s="1203"/>
      <c r="VEL1" s="1203"/>
      <c r="VEM1" s="1203"/>
      <c r="VEN1" s="1203"/>
      <c r="VEO1" s="1203"/>
      <c r="VEP1" s="1203"/>
      <c r="VEQ1" s="1203"/>
      <c r="VER1" s="1203"/>
      <c r="VES1" s="1203"/>
      <c r="VET1" s="1203"/>
      <c r="VEU1" s="1203"/>
      <c r="VEV1" s="1203"/>
      <c r="VEW1" s="1203"/>
      <c r="VEX1" s="1203"/>
      <c r="VEY1" s="1203"/>
      <c r="VEZ1" s="1203"/>
      <c r="VFA1" s="1203"/>
      <c r="VFB1" s="1203"/>
      <c r="VFC1" s="1203"/>
      <c r="VFD1" s="1203"/>
      <c r="VFE1" s="1203"/>
      <c r="VFF1" s="1203"/>
      <c r="VFG1" s="1203"/>
      <c r="VFH1" s="1203"/>
      <c r="VFI1" s="1203"/>
      <c r="VFJ1" s="1203"/>
      <c r="VFK1" s="1203"/>
      <c r="VFL1" s="1203"/>
      <c r="VFM1" s="1203"/>
      <c r="VFN1" s="1203"/>
      <c r="VFO1" s="1203"/>
      <c r="VFP1" s="1203"/>
      <c r="VFQ1" s="1203"/>
      <c r="VFR1" s="1203"/>
      <c r="VFS1" s="1203"/>
      <c r="VFT1" s="1203"/>
      <c r="VFU1" s="1203"/>
      <c r="VFV1" s="1203"/>
      <c r="VFW1" s="1203"/>
      <c r="VFX1" s="1203"/>
      <c r="VFY1" s="1203"/>
      <c r="VFZ1" s="1203"/>
      <c r="VGA1" s="1203"/>
      <c r="VGB1" s="1203"/>
      <c r="VGC1" s="1203"/>
      <c r="VGD1" s="1203"/>
      <c r="VGE1" s="1203"/>
      <c r="VGF1" s="1203"/>
      <c r="VGG1" s="1203"/>
      <c r="VGH1" s="1203"/>
      <c r="VGI1" s="1203"/>
      <c r="VGJ1" s="1203"/>
      <c r="VGK1" s="1203"/>
      <c r="VGL1" s="1203"/>
      <c r="VGM1" s="1203"/>
      <c r="VGN1" s="1203"/>
      <c r="VGO1" s="1203"/>
      <c r="VGP1" s="1203"/>
      <c r="VGQ1" s="1203"/>
      <c r="VGR1" s="1203"/>
      <c r="VGS1" s="1203"/>
      <c r="VGT1" s="1203"/>
      <c r="VGU1" s="1203"/>
      <c r="VGV1" s="1203"/>
      <c r="VGW1" s="1203"/>
      <c r="VGX1" s="1203"/>
      <c r="VGY1" s="1203"/>
      <c r="VGZ1" s="1203"/>
      <c r="VHA1" s="1203"/>
      <c r="VHB1" s="1203"/>
      <c r="VHC1" s="1203"/>
      <c r="VHD1" s="1203"/>
      <c r="VHE1" s="1203"/>
      <c r="VHF1" s="1203"/>
      <c r="VHG1" s="1203"/>
      <c r="VHH1" s="1203"/>
      <c r="VHI1" s="1203"/>
      <c r="VHJ1" s="1203"/>
      <c r="VHK1" s="1203"/>
      <c r="VHL1" s="1203"/>
      <c r="VHM1" s="1203"/>
      <c r="VHN1" s="1203"/>
      <c r="VHO1" s="1203"/>
      <c r="VHP1" s="1203"/>
      <c r="VHQ1" s="1203"/>
      <c r="VHR1" s="1203"/>
      <c r="VHS1" s="1203"/>
      <c r="VHT1" s="1203"/>
      <c r="VHU1" s="1203"/>
      <c r="VHV1" s="1203"/>
      <c r="VHW1" s="1203"/>
      <c r="VHX1" s="1203"/>
      <c r="VHY1" s="1203"/>
      <c r="VHZ1" s="1203"/>
      <c r="VIA1" s="1203"/>
      <c r="VIB1" s="1203"/>
      <c r="VIC1" s="1203"/>
      <c r="VID1" s="1203"/>
      <c r="VIE1" s="1203"/>
      <c r="VIF1" s="1203"/>
      <c r="VIG1" s="1203"/>
      <c r="VIH1" s="1203"/>
      <c r="VII1" s="1203"/>
      <c r="VIJ1" s="1203"/>
      <c r="VIK1" s="1203"/>
      <c r="VIL1" s="1203"/>
      <c r="VIM1" s="1203"/>
      <c r="VIN1" s="1203"/>
      <c r="VIO1" s="1203"/>
      <c r="VIP1" s="1203"/>
      <c r="VIQ1" s="1203"/>
      <c r="VIR1" s="1203"/>
      <c r="VIS1" s="1203"/>
      <c r="VIT1" s="1203"/>
      <c r="VIU1" s="1203"/>
      <c r="VIV1" s="1203"/>
      <c r="VIW1" s="1203"/>
      <c r="VIX1" s="1203"/>
      <c r="VIY1" s="1203"/>
      <c r="VIZ1" s="1203"/>
      <c r="VJA1" s="1203"/>
      <c r="VJB1" s="1203"/>
      <c r="VJC1" s="1203"/>
      <c r="VJD1" s="1203"/>
      <c r="VJE1" s="1203"/>
      <c r="VJF1" s="1203"/>
      <c r="VJG1" s="1203"/>
      <c r="VJH1" s="1203"/>
      <c r="VJI1" s="1203"/>
      <c r="VJJ1" s="1203"/>
      <c r="VJK1" s="1203"/>
      <c r="VJL1" s="1203"/>
      <c r="VJM1" s="1203"/>
      <c r="VJN1" s="1203"/>
      <c r="VJO1" s="1203"/>
      <c r="VJP1" s="1203"/>
      <c r="VJQ1" s="1203"/>
      <c r="VJR1" s="1203"/>
      <c r="VJS1" s="1203"/>
      <c r="VJT1" s="1203"/>
      <c r="VJU1" s="1203"/>
      <c r="VJV1" s="1203"/>
      <c r="VJW1" s="1203"/>
      <c r="VJX1" s="1203"/>
      <c r="VJY1" s="1203"/>
      <c r="VJZ1" s="1203"/>
      <c r="VKA1" s="1203"/>
      <c r="VKB1" s="1203"/>
      <c r="VKC1" s="1203"/>
      <c r="VKD1" s="1203"/>
      <c r="VKE1" s="1203"/>
      <c r="VKF1" s="1203"/>
      <c r="VKG1" s="1203"/>
      <c r="VKH1" s="1203"/>
      <c r="VKI1" s="1203"/>
      <c r="VKJ1" s="1203"/>
      <c r="VKK1" s="1203"/>
      <c r="VKL1" s="1203"/>
      <c r="VKM1" s="1203"/>
      <c r="VKN1" s="1203"/>
      <c r="VKO1" s="1203"/>
      <c r="VKP1" s="1203"/>
      <c r="VKQ1" s="1203"/>
      <c r="VKR1" s="1203"/>
      <c r="VKS1" s="1203"/>
      <c r="VKT1" s="1203"/>
      <c r="VKU1" s="1203"/>
      <c r="VKV1" s="1203"/>
      <c r="VKW1" s="1203"/>
      <c r="VKX1" s="1203"/>
      <c r="VKY1" s="1203"/>
      <c r="VKZ1" s="1203"/>
      <c r="VLA1" s="1203"/>
      <c r="VLB1" s="1203"/>
      <c r="VLC1" s="1203"/>
      <c r="VLD1" s="1203"/>
      <c r="VLE1" s="1203"/>
      <c r="VLF1" s="1203"/>
      <c r="VLG1" s="1203"/>
      <c r="VLH1" s="1203"/>
      <c r="VLI1" s="1203"/>
      <c r="VLJ1" s="1203"/>
      <c r="VLK1" s="1203"/>
      <c r="VLL1" s="1203"/>
      <c r="VLM1" s="1203"/>
      <c r="VLN1" s="1203"/>
      <c r="VLO1" s="1203"/>
      <c r="VLP1" s="1203"/>
      <c r="VLQ1" s="1203"/>
      <c r="VLR1" s="1203"/>
      <c r="VLS1" s="1203"/>
      <c r="VLT1" s="1203"/>
      <c r="VLU1" s="1203"/>
      <c r="VLV1" s="1203"/>
      <c r="VLW1" s="1203"/>
      <c r="VLX1" s="1203"/>
      <c r="VLY1" s="1203"/>
      <c r="VLZ1" s="1203"/>
      <c r="VMA1" s="1203"/>
      <c r="VMB1" s="1203"/>
      <c r="VMC1" s="1203"/>
      <c r="VMD1" s="1203"/>
      <c r="VME1" s="1203"/>
      <c r="VMF1" s="1203"/>
      <c r="VMG1" s="1203"/>
      <c r="VMH1" s="1203"/>
      <c r="VMI1" s="1203"/>
      <c r="VMJ1" s="1203"/>
      <c r="VMK1" s="1203"/>
      <c r="VML1" s="1203"/>
      <c r="VMM1" s="1203"/>
      <c r="VMN1" s="1203"/>
      <c r="VMO1" s="1203"/>
      <c r="VMP1" s="1203"/>
      <c r="VMQ1" s="1203"/>
      <c r="VMR1" s="1203"/>
      <c r="VMS1" s="1203"/>
      <c r="VMT1" s="1203"/>
      <c r="VMU1" s="1203"/>
      <c r="VMV1" s="1203"/>
      <c r="VMW1" s="1203"/>
      <c r="VMX1" s="1203"/>
      <c r="VMY1" s="1203"/>
      <c r="VMZ1" s="1203"/>
      <c r="VNA1" s="1203"/>
      <c r="VNB1" s="1203"/>
      <c r="VNC1" s="1203"/>
      <c r="VND1" s="1203"/>
      <c r="VNE1" s="1203"/>
      <c r="VNF1" s="1203"/>
      <c r="VNG1" s="1203"/>
      <c r="VNH1" s="1203"/>
      <c r="VNI1" s="1203"/>
      <c r="VNJ1" s="1203"/>
      <c r="VNK1" s="1203"/>
      <c r="VNL1" s="1203"/>
      <c r="VNM1" s="1203"/>
      <c r="VNN1" s="1203"/>
      <c r="VNO1" s="1203"/>
      <c r="VNP1" s="1203"/>
      <c r="VNQ1" s="1203"/>
      <c r="VNR1" s="1203"/>
      <c r="VNS1" s="1203"/>
      <c r="VNT1" s="1203"/>
      <c r="VNU1" s="1203"/>
      <c r="VNV1" s="1203"/>
      <c r="VNW1" s="1203"/>
      <c r="VNX1" s="1203"/>
      <c r="VNY1" s="1203"/>
      <c r="VNZ1" s="1203"/>
      <c r="VOA1" s="1203"/>
      <c r="VOB1" s="1203"/>
      <c r="VOC1" s="1203"/>
      <c r="VOD1" s="1203"/>
      <c r="VOE1" s="1203"/>
      <c r="VOF1" s="1203"/>
      <c r="VOG1" s="1203"/>
      <c r="VOH1" s="1203"/>
      <c r="VOI1" s="1203"/>
      <c r="VOJ1" s="1203"/>
      <c r="VOK1" s="1203"/>
      <c r="VOL1" s="1203"/>
      <c r="VOM1" s="1203"/>
      <c r="VON1" s="1203"/>
      <c r="VOO1" s="1203"/>
      <c r="VOP1" s="1203"/>
      <c r="VOQ1" s="1203"/>
      <c r="VOR1" s="1203"/>
      <c r="VOS1" s="1203"/>
      <c r="VOT1" s="1203"/>
      <c r="VOU1" s="1203"/>
      <c r="VOV1" s="1203"/>
      <c r="VOW1" s="1203"/>
      <c r="VOX1" s="1203"/>
      <c r="VOY1" s="1203"/>
      <c r="VOZ1" s="1203"/>
      <c r="VPA1" s="1203"/>
      <c r="VPB1" s="1203"/>
      <c r="VPC1" s="1203"/>
      <c r="VPD1" s="1203"/>
      <c r="VPE1" s="1203"/>
      <c r="VPF1" s="1203"/>
      <c r="VPG1" s="1203"/>
      <c r="VPH1" s="1203"/>
      <c r="VPI1" s="1203"/>
      <c r="VPJ1" s="1203"/>
      <c r="VPK1" s="1203"/>
      <c r="VPL1" s="1203"/>
      <c r="VPM1" s="1203"/>
      <c r="VPN1" s="1203"/>
      <c r="VPO1" s="1203"/>
      <c r="VPP1" s="1203"/>
      <c r="VPQ1" s="1203"/>
      <c r="VPR1" s="1203"/>
      <c r="VPS1" s="1203"/>
      <c r="VPT1" s="1203"/>
      <c r="VPU1" s="1203"/>
      <c r="VPV1" s="1203"/>
      <c r="VPW1" s="1203"/>
      <c r="VPX1" s="1203"/>
      <c r="VPY1" s="1203"/>
      <c r="VPZ1" s="1203"/>
      <c r="VQA1" s="1203"/>
      <c r="VQB1" s="1203"/>
      <c r="VQC1" s="1203"/>
      <c r="VQD1" s="1203"/>
      <c r="VQE1" s="1203"/>
      <c r="VQF1" s="1203"/>
      <c r="VQG1" s="1203"/>
      <c r="VQH1" s="1203"/>
      <c r="VQI1" s="1203"/>
      <c r="VQJ1" s="1203"/>
      <c r="VQK1" s="1203"/>
      <c r="VQL1" s="1203"/>
      <c r="VQM1" s="1203"/>
      <c r="VQN1" s="1203"/>
      <c r="VQO1" s="1203"/>
      <c r="VQP1" s="1203"/>
      <c r="VQQ1" s="1203"/>
      <c r="VQR1" s="1203"/>
      <c r="VQS1" s="1203"/>
      <c r="VQT1" s="1203"/>
      <c r="VQU1" s="1203"/>
      <c r="VQV1" s="1203"/>
      <c r="VQW1" s="1203"/>
      <c r="VQX1" s="1203"/>
      <c r="VQY1" s="1203"/>
      <c r="VQZ1" s="1203"/>
      <c r="VRA1" s="1203"/>
      <c r="VRB1" s="1203"/>
      <c r="VRC1" s="1203"/>
      <c r="VRD1" s="1203"/>
      <c r="VRE1" s="1203"/>
      <c r="VRF1" s="1203"/>
      <c r="VRG1" s="1203"/>
      <c r="VRH1" s="1203"/>
      <c r="VRI1" s="1203"/>
      <c r="VRJ1" s="1203"/>
      <c r="VRK1" s="1203"/>
      <c r="VRL1" s="1203"/>
      <c r="VRM1" s="1203"/>
      <c r="VRN1" s="1203"/>
      <c r="VRO1" s="1203"/>
      <c r="VRP1" s="1203"/>
      <c r="VRQ1" s="1203"/>
      <c r="VRR1" s="1203"/>
      <c r="VRS1" s="1203"/>
      <c r="VRT1" s="1203"/>
      <c r="VRU1" s="1203"/>
      <c r="VRV1" s="1203"/>
      <c r="VRW1" s="1203"/>
      <c r="VRX1" s="1203"/>
      <c r="VRY1" s="1203"/>
      <c r="VRZ1" s="1203"/>
      <c r="VSA1" s="1203"/>
      <c r="VSB1" s="1203"/>
      <c r="VSC1" s="1203"/>
      <c r="VSD1" s="1203"/>
      <c r="VSE1" s="1203"/>
      <c r="VSF1" s="1203"/>
      <c r="VSG1" s="1203"/>
      <c r="VSH1" s="1203"/>
      <c r="VSI1" s="1203"/>
      <c r="VSJ1" s="1203"/>
      <c r="VSK1" s="1203"/>
      <c r="VSL1" s="1203"/>
      <c r="VSM1" s="1203"/>
      <c r="VSN1" s="1203"/>
      <c r="VSO1" s="1203"/>
      <c r="VSP1" s="1203"/>
      <c r="VSQ1" s="1203"/>
      <c r="VSR1" s="1203"/>
      <c r="VSS1" s="1203"/>
      <c r="VST1" s="1203"/>
      <c r="VSU1" s="1203"/>
      <c r="VSV1" s="1203"/>
      <c r="VSW1" s="1203"/>
      <c r="VSX1" s="1203"/>
      <c r="VSY1" s="1203"/>
      <c r="VSZ1" s="1203"/>
      <c r="VTA1" s="1203"/>
      <c r="VTB1" s="1203"/>
      <c r="VTC1" s="1203"/>
      <c r="VTD1" s="1203"/>
      <c r="VTE1" s="1203"/>
      <c r="VTF1" s="1203"/>
      <c r="VTG1" s="1203"/>
      <c r="VTH1" s="1203"/>
      <c r="VTI1" s="1203"/>
      <c r="VTJ1" s="1203"/>
      <c r="VTK1" s="1203"/>
      <c r="VTL1" s="1203"/>
      <c r="VTM1" s="1203"/>
      <c r="VTN1" s="1203"/>
      <c r="VTO1" s="1203"/>
      <c r="VTP1" s="1203"/>
      <c r="VTQ1" s="1203"/>
      <c r="VTR1" s="1203"/>
      <c r="VTS1" s="1203"/>
      <c r="VTT1" s="1203"/>
      <c r="VTU1" s="1203"/>
      <c r="VTV1" s="1203"/>
      <c r="VTW1" s="1203"/>
      <c r="VTX1" s="1203"/>
      <c r="VTY1" s="1203"/>
      <c r="VTZ1" s="1203"/>
      <c r="VUA1" s="1203"/>
      <c r="VUB1" s="1203"/>
      <c r="VUC1" s="1203"/>
      <c r="VUD1" s="1203"/>
      <c r="VUE1" s="1203"/>
      <c r="VUF1" s="1203"/>
      <c r="VUG1" s="1203"/>
      <c r="VUH1" s="1203"/>
      <c r="VUI1" s="1203"/>
      <c r="VUJ1" s="1203"/>
      <c r="VUK1" s="1203"/>
      <c r="VUL1" s="1203"/>
      <c r="VUM1" s="1203"/>
      <c r="VUN1" s="1203"/>
      <c r="VUO1" s="1203"/>
      <c r="VUP1" s="1203"/>
      <c r="VUQ1" s="1203"/>
      <c r="VUR1" s="1203"/>
      <c r="VUS1" s="1203"/>
      <c r="VUT1" s="1203"/>
      <c r="VUU1" s="1203"/>
      <c r="VUV1" s="1203"/>
      <c r="VUW1" s="1203"/>
      <c r="VUX1" s="1203"/>
      <c r="VUY1" s="1203"/>
      <c r="VUZ1" s="1203"/>
      <c r="VVA1" s="1203"/>
      <c r="VVB1" s="1203"/>
      <c r="VVC1" s="1203"/>
      <c r="VVD1" s="1203"/>
      <c r="VVE1" s="1203"/>
      <c r="VVF1" s="1203"/>
      <c r="VVG1" s="1203"/>
      <c r="VVH1" s="1203"/>
      <c r="VVI1" s="1203"/>
      <c r="VVJ1" s="1203"/>
      <c r="VVK1" s="1203"/>
      <c r="VVL1" s="1203"/>
      <c r="VVM1" s="1203"/>
      <c r="VVN1" s="1203"/>
      <c r="VVO1" s="1203"/>
      <c r="VVP1" s="1203"/>
      <c r="VVQ1" s="1203"/>
      <c r="VVR1" s="1203"/>
      <c r="VVS1" s="1203"/>
      <c r="VVT1" s="1203"/>
      <c r="VVU1" s="1203"/>
      <c r="VVV1" s="1203"/>
      <c r="VVW1" s="1203"/>
      <c r="VVX1" s="1203"/>
      <c r="VVY1" s="1203"/>
      <c r="VVZ1" s="1203"/>
      <c r="VWA1" s="1203"/>
      <c r="VWB1" s="1203"/>
      <c r="VWC1" s="1203"/>
      <c r="VWD1" s="1203"/>
      <c r="VWE1" s="1203"/>
      <c r="VWF1" s="1203"/>
      <c r="VWG1" s="1203"/>
      <c r="VWH1" s="1203"/>
      <c r="VWI1" s="1203"/>
      <c r="VWJ1" s="1203"/>
      <c r="VWK1" s="1203"/>
      <c r="VWL1" s="1203"/>
      <c r="VWM1" s="1203"/>
      <c r="VWN1" s="1203"/>
      <c r="VWO1" s="1203"/>
      <c r="VWP1" s="1203"/>
      <c r="VWQ1" s="1203"/>
      <c r="VWR1" s="1203"/>
      <c r="VWS1" s="1203"/>
      <c r="VWT1" s="1203"/>
      <c r="VWU1" s="1203"/>
      <c r="VWV1" s="1203"/>
      <c r="VWW1" s="1203"/>
      <c r="VWX1" s="1203"/>
      <c r="VWY1" s="1203"/>
      <c r="VWZ1" s="1203"/>
      <c r="VXA1" s="1203"/>
      <c r="VXB1" s="1203"/>
      <c r="VXC1" s="1203"/>
      <c r="VXD1" s="1203"/>
      <c r="VXE1" s="1203"/>
      <c r="VXF1" s="1203"/>
      <c r="VXG1" s="1203"/>
      <c r="VXH1" s="1203"/>
      <c r="VXI1" s="1203"/>
      <c r="VXJ1" s="1203"/>
      <c r="VXK1" s="1203"/>
      <c r="VXL1" s="1203"/>
      <c r="VXM1" s="1203"/>
      <c r="VXN1" s="1203"/>
      <c r="VXO1" s="1203"/>
      <c r="VXP1" s="1203"/>
      <c r="VXQ1" s="1203"/>
      <c r="VXR1" s="1203"/>
      <c r="VXS1" s="1203"/>
      <c r="VXT1" s="1203"/>
      <c r="VXU1" s="1203"/>
      <c r="VXV1" s="1203"/>
      <c r="VXW1" s="1203"/>
      <c r="VXX1" s="1203"/>
      <c r="VXY1" s="1203"/>
      <c r="VXZ1" s="1203"/>
      <c r="VYA1" s="1203"/>
      <c r="VYB1" s="1203"/>
      <c r="VYC1" s="1203"/>
      <c r="VYD1" s="1203"/>
      <c r="VYE1" s="1203"/>
      <c r="VYF1" s="1203"/>
      <c r="VYG1" s="1203"/>
      <c r="VYH1" s="1203"/>
      <c r="VYI1" s="1203"/>
      <c r="VYJ1" s="1203"/>
      <c r="VYK1" s="1203"/>
      <c r="VYL1" s="1203"/>
      <c r="VYM1" s="1203"/>
      <c r="VYN1" s="1203"/>
      <c r="VYO1" s="1203"/>
      <c r="VYP1" s="1203"/>
      <c r="VYQ1" s="1203"/>
      <c r="VYR1" s="1203"/>
      <c r="VYS1" s="1203"/>
      <c r="VYT1" s="1203"/>
      <c r="VYU1" s="1203"/>
      <c r="VYV1" s="1203"/>
      <c r="VYW1" s="1203"/>
      <c r="VYX1" s="1203"/>
      <c r="VYY1" s="1203"/>
      <c r="VYZ1" s="1203"/>
      <c r="VZA1" s="1203"/>
      <c r="VZB1" s="1203"/>
      <c r="VZC1" s="1203"/>
      <c r="VZD1" s="1203"/>
      <c r="VZE1" s="1203"/>
      <c r="VZF1" s="1203"/>
      <c r="VZG1" s="1203"/>
      <c r="VZH1" s="1203"/>
      <c r="VZI1" s="1203"/>
      <c r="VZJ1" s="1203"/>
      <c r="VZK1" s="1203"/>
      <c r="VZL1" s="1203"/>
      <c r="VZM1" s="1203"/>
      <c r="VZN1" s="1203"/>
      <c r="VZO1" s="1203"/>
      <c r="VZP1" s="1203"/>
      <c r="VZQ1" s="1203"/>
      <c r="VZR1" s="1203"/>
      <c r="VZS1" s="1203"/>
      <c r="VZT1" s="1203"/>
      <c r="VZU1" s="1203"/>
      <c r="VZV1" s="1203"/>
      <c r="VZW1" s="1203"/>
      <c r="VZX1" s="1203"/>
      <c r="VZY1" s="1203"/>
      <c r="VZZ1" s="1203"/>
      <c r="WAA1" s="1203"/>
      <c r="WAB1" s="1203"/>
      <c r="WAC1" s="1203"/>
      <c r="WAD1" s="1203"/>
      <c r="WAE1" s="1203"/>
      <c r="WAF1" s="1203"/>
      <c r="WAG1" s="1203"/>
      <c r="WAH1" s="1203"/>
      <c r="WAI1" s="1203"/>
      <c r="WAJ1" s="1203"/>
      <c r="WAK1" s="1203"/>
      <c r="WAL1" s="1203"/>
      <c r="WAM1" s="1203"/>
      <c r="WAN1" s="1203"/>
      <c r="WAO1" s="1203"/>
      <c r="WAP1" s="1203"/>
      <c r="WAQ1" s="1203"/>
      <c r="WAR1" s="1203"/>
      <c r="WAS1" s="1203"/>
      <c r="WAT1" s="1203"/>
      <c r="WAU1" s="1203"/>
      <c r="WAV1" s="1203"/>
      <c r="WAW1" s="1203"/>
      <c r="WAX1" s="1203"/>
      <c r="WAY1" s="1203"/>
      <c r="WAZ1" s="1203"/>
      <c r="WBA1" s="1203"/>
      <c r="WBB1" s="1203"/>
      <c r="WBC1" s="1203"/>
      <c r="WBD1" s="1203"/>
      <c r="WBE1" s="1203"/>
      <c r="WBF1" s="1203"/>
      <c r="WBG1" s="1203"/>
      <c r="WBH1" s="1203"/>
      <c r="WBI1" s="1203"/>
      <c r="WBJ1" s="1203"/>
      <c r="WBK1" s="1203"/>
      <c r="WBL1" s="1203"/>
      <c r="WBM1" s="1203"/>
      <c r="WBN1" s="1203"/>
      <c r="WBO1" s="1203"/>
      <c r="WBP1" s="1203"/>
      <c r="WBQ1" s="1203"/>
      <c r="WBR1" s="1203"/>
      <c r="WBS1" s="1203"/>
      <c r="WBT1" s="1203"/>
      <c r="WBU1" s="1203"/>
      <c r="WBV1" s="1203"/>
      <c r="WBW1" s="1203"/>
      <c r="WBX1" s="1203"/>
      <c r="WBY1" s="1203"/>
      <c r="WBZ1" s="1203"/>
      <c r="WCA1" s="1203"/>
      <c r="WCB1" s="1203"/>
      <c r="WCC1" s="1203"/>
      <c r="WCD1" s="1203"/>
      <c r="WCE1" s="1203"/>
      <c r="WCF1" s="1203"/>
      <c r="WCG1" s="1203"/>
      <c r="WCH1" s="1203"/>
      <c r="WCI1" s="1203"/>
      <c r="WCJ1" s="1203"/>
      <c r="WCK1" s="1203"/>
      <c r="WCL1" s="1203"/>
      <c r="WCM1" s="1203"/>
      <c r="WCN1" s="1203"/>
      <c r="WCO1" s="1203"/>
      <c r="WCP1" s="1203"/>
      <c r="WCQ1" s="1203"/>
      <c r="WCR1" s="1203"/>
      <c r="WCS1" s="1203"/>
      <c r="WCT1" s="1203"/>
      <c r="WCU1" s="1203"/>
      <c r="WCV1" s="1203"/>
      <c r="WCW1" s="1203"/>
      <c r="WCX1" s="1203"/>
      <c r="WCY1" s="1203"/>
      <c r="WCZ1" s="1203"/>
      <c r="WDA1" s="1203"/>
      <c r="WDB1" s="1203"/>
      <c r="WDC1" s="1203"/>
      <c r="WDD1" s="1203"/>
      <c r="WDE1" s="1203"/>
      <c r="WDF1" s="1203"/>
      <c r="WDG1" s="1203"/>
      <c r="WDH1" s="1203"/>
      <c r="WDI1" s="1203"/>
      <c r="WDJ1" s="1203"/>
      <c r="WDK1" s="1203"/>
      <c r="WDL1" s="1203"/>
      <c r="WDM1" s="1203"/>
      <c r="WDN1" s="1203"/>
      <c r="WDO1" s="1203"/>
      <c r="WDP1" s="1203"/>
      <c r="WDQ1" s="1203"/>
      <c r="WDR1" s="1203"/>
      <c r="WDS1" s="1203"/>
      <c r="WDT1" s="1203"/>
      <c r="WDU1" s="1203"/>
      <c r="WDV1" s="1203"/>
      <c r="WDW1" s="1203"/>
      <c r="WDX1" s="1203"/>
      <c r="WDY1" s="1203"/>
      <c r="WDZ1" s="1203"/>
      <c r="WEA1" s="1203"/>
      <c r="WEB1" s="1203"/>
      <c r="WEC1" s="1203"/>
      <c r="WED1" s="1203"/>
      <c r="WEE1" s="1203"/>
      <c r="WEF1" s="1203"/>
      <c r="WEG1" s="1203"/>
      <c r="WEH1" s="1203"/>
      <c r="WEI1" s="1203"/>
      <c r="WEJ1" s="1203"/>
      <c r="WEK1" s="1203"/>
      <c r="WEL1" s="1203"/>
      <c r="WEM1" s="1203"/>
      <c r="WEN1" s="1203"/>
      <c r="WEO1" s="1203"/>
      <c r="WEP1" s="1203"/>
      <c r="WEQ1" s="1203"/>
      <c r="WER1" s="1203"/>
      <c r="WES1" s="1203"/>
      <c r="WET1" s="1203"/>
      <c r="WEU1" s="1203"/>
      <c r="WEV1" s="1203"/>
      <c r="WEW1" s="1203"/>
      <c r="WEX1" s="1203"/>
      <c r="WEY1" s="1203"/>
      <c r="WEZ1" s="1203"/>
      <c r="WFA1" s="1203"/>
      <c r="WFB1" s="1203"/>
      <c r="WFC1" s="1203"/>
      <c r="WFD1" s="1203"/>
      <c r="WFE1" s="1203"/>
      <c r="WFF1" s="1203"/>
      <c r="WFG1" s="1203"/>
      <c r="WFH1" s="1203"/>
      <c r="WFI1" s="1203"/>
      <c r="WFJ1" s="1203"/>
      <c r="WFK1" s="1203"/>
      <c r="WFL1" s="1203"/>
      <c r="WFM1" s="1203"/>
      <c r="WFN1" s="1203"/>
      <c r="WFO1" s="1203"/>
      <c r="WFP1" s="1203"/>
      <c r="WFQ1" s="1203"/>
      <c r="WFR1" s="1203"/>
      <c r="WFS1" s="1203"/>
      <c r="WFT1" s="1203"/>
      <c r="WFU1" s="1203"/>
      <c r="WFV1" s="1203"/>
      <c r="WFW1" s="1203"/>
      <c r="WFX1" s="1203"/>
      <c r="WFY1" s="1203"/>
      <c r="WFZ1" s="1203"/>
      <c r="WGA1" s="1203"/>
      <c r="WGB1" s="1203"/>
      <c r="WGC1" s="1203"/>
      <c r="WGD1" s="1203"/>
      <c r="WGE1" s="1203"/>
      <c r="WGF1" s="1203"/>
      <c r="WGG1" s="1203"/>
      <c r="WGH1" s="1203"/>
      <c r="WGI1" s="1203"/>
      <c r="WGJ1" s="1203"/>
      <c r="WGK1" s="1203"/>
      <c r="WGL1" s="1203"/>
      <c r="WGM1" s="1203"/>
      <c r="WGN1" s="1203"/>
      <c r="WGO1" s="1203"/>
      <c r="WGP1" s="1203"/>
      <c r="WGQ1" s="1203"/>
      <c r="WGR1" s="1203"/>
      <c r="WGS1" s="1203"/>
      <c r="WGT1" s="1203"/>
      <c r="WGU1" s="1203"/>
      <c r="WGV1" s="1203"/>
      <c r="WGW1" s="1203"/>
      <c r="WGX1" s="1203"/>
      <c r="WGY1" s="1203"/>
      <c r="WGZ1" s="1203"/>
      <c r="WHA1" s="1203"/>
      <c r="WHB1" s="1203"/>
      <c r="WHC1" s="1203"/>
      <c r="WHD1" s="1203"/>
      <c r="WHE1" s="1203"/>
      <c r="WHF1" s="1203"/>
      <c r="WHG1" s="1203"/>
      <c r="WHH1" s="1203"/>
      <c r="WHI1" s="1203"/>
      <c r="WHJ1" s="1203"/>
      <c r="WHK1" s="1203"/>
      <c r="WHL1" s="1203"/>
      <c r="WHM1" s="1203"/>
      <c r="WHN1" s="1203"/>
      <c r="WHO1" s="1203"/>
      <c r="WHP1" s="1203"/>
      <c r="WHQ1" s="1203"/>
      <c r="WHR1" s="1203"/>
      <c r="WHS1" s="1203"/>
      <c r="WHT1" s="1203"/>
      <c r="WHU1" s="1203"/>
      <c r="WHV1" s="1203"/>
      <c r="WHW1" s="1203"/>
      <c r="WHX1" s="1203"/>
      <c r="WHY1" s="1203"/>
      <c r="WHZ1" s="1203"/>
      <c r="WIA1" s="1203"/>
      <c r="WIB1" s="1203"/>
      <c r="WIC1" s="1203"/>
      <c r="WID1" s="1203"/>
      <c r="WIE1" s="1203"/>
      <c r="WIF1" s="1203"/>
      <c r="WIG1" s="1203"/>
      <c r="WIH1" s="1203"/>
      <c r="WII1" s="1203"/>
      <c r="WIJ1" s="1203"/>
      <c r="WIK1" s="1203"/>
      <c r="WIL1" s="1203"/>
      <c r="WIM1" s="1203"/>
      <c r="WIN1" s="1203"/>
      <c r="WIO1" s="1203"/>
      <c r="WIP1" s="1203"/>
      <c r="WIQ1" s="1203"/>
      <c r="WIR1" s="1203"/>
      <c r="WIS1" s="1203"/>
      <c r="WIT1" s="1203"/>
      <c r="WIU1" s="1203"/>
      <c r="WIV1" s="1203"/>
      <c r="WIW1" s="1203"/>
      <c r="WIX1" s="1203"/>
      <c r="WIY1" s="1203"/>
      <c r="WIZ1" s="1203"/>
      <c r="WJA1" s="1203"/>
      <c r="WJB1" s="1203"/>
      <c r="WJC1" s="1203"/>
      <c r="WJD1" s="1203"/>
      <c r="WJE1" s="1203"/>
      <c r="WJF1" s="1203"/>
      <c r="WJG1" s="1203"/>
      <c r="WJH1" s="1203"/>
      <c r="WJI1" s="1203"/>
      <c r="WJJ1" s="1203"/>
      <c r="WJK1" s="1203"/>
      <c r="WJL1" s="1203"/>
      <c r="WJM1" s="1203"/>
      <c r="WJN1" s="1203"/>
      <c r="WJO1" s="1203"/>
      <c r="WJP1" s="1203"/>
      <c r="WJQ1" s="1203"/>
      <c r="WJR1" s="1203"/>
      <c r="WJS1" s="1203"/>
      <c r="WJT1" s="1203"/>
      <c r="WJU1" s="1203"/>
      <c r="WJV1" s="1203"/>
      <c r="WJW1" s="1203"/>
      <c r="WJX1" s="1203"/>
      <c r="WJY1" s="1203"/>
      <c r="WJZ1" s="1203"/>
      <c r="WKA1" s="1203"/>
      <c r="WKB1" s="1203"/>
      <c r="WKC1" s="1203"/>
      <c r="WKD1" s="1203"/>
      <c r="WKE1" s="1203"/>
      <c r="WKF1" s="1203"/>
      <c r="WKG1" s="1203"/>
      <c r="WKH1" s="1203"/>
      <c r="WKI1" s="1203"/>
      <c r="WKJ1" s="1203"/>
      <c r="WKK1" s="1203"/>
      <c r="WKL1" s="1203"/>
      <c r="WKM1" s="1203"/>
      <c r="WKN1" s="1203"/>
      <c r="WKO1" s="1203"/>
      <c r="WKP1" s="1203"/>
      <c r="WKQ1" s="1203"/>
      <c r="WKR1" s="1203"/>
      <c r="WKS1" s="1203"/>
      <c r="WKT1" s="1203"/>
      <c r="WKU1" s="1203"/>
      <c r="WKV1" s="1203"/>
      <c r="WKW1" s="1203"/>
      <c r="WKX1" s="1203"/>
      <c r="WKY1" s="1203"/>
      <c r="WKZ1" s="1203"/>
      <c r="WLA1" s="1203"/>
      <c r="WLB1" s="1203"/>
      <c r="WLC1" s="1203"/>
      <c r="WLD1" s="1203"/>
      <c r="WLE1" s="1203"/>
      <c r="WLF1" s="1203"/>
      <c r="WLG1" s="1203"/>
      <c r="WLH1" s="1203"/>
      <c r="WLI1" s="1203"/>
      <c r="WLJ1" s="1203"/>
      <c r="WLK1" s="1203"/>
      <c r="WLL1" s="1203"/>
      <c r="WLM1" s="1203"/>
      <c r="WLN1" s="1203"/>
      <c r="WLO1" s="1203"/>
      <c r="WLP1" s="1203"/>
      <c r="WLQ1" s="1203"/>
      <c r="WLR1" s="1203"/>
      <c r="WLS1" s="1203"/>
      <c r="WLT1" s="1203"/>
      <c r="WLU1" s="1203"/>
      <c r="WLV1" s="1203"/>
      <c r="WLW1" s="1203"/>
      <c r="WLX1" s="1203"/>
      <c r="WLY1" s="1203"/>
      <c r="WLZ1" s="1203"/>
      <c r="WMA1" s="1203"/>
      <c r="WMB1" s="1203"/>
      <c r="WMC1" s="1203"/>
      <c r="WMD1" s="1203"/>
      <c r="WME1" s="1203"/>
      <c r="WMF1" s="1203"/>
      <c r="WMG1" s="1203"/>
      <c r="WMH1" s="1203"/>
      <c r="WMI1" s="1203"/>
      <c r="WMJ1" s="1203"/>
      <c r="WMK1" s="1203"/>
      <c r="WML1" s="1203"/>
      <c r="WMM1" s="1203"/>
      <c r="WMN1" s="1203"/>
      <c r="WMO1" s="1203"/>
      <c r="WMP1" s="1203"/>
      <c r="WMQ1" s="1203"/>
      <c r="WMR1" s="1203"/>
      <c r="WMS1" s="1203"/>
      <c r="WMT1" s="1203"/>
      <c r="WMU1" s="1203"/>
      <c r="WMV1" s="1203"/>
      <c r="WMW1" s="1203"/>
      <c r="WMX1" s="1203"/>
      <c r="WMY1" s="1203"/>
      <c r="WMZ1" s="1203"/>
      <c r="WNA1" s="1203"/>
      <c r="WNB1" s="1203"/>
      <c r="WNC1" s="1203"/>
      <c r="WND1" s="1203"/>
      <c r="WNE1" s="1203"/>
      <c r="WNF1" s="1203"/>
      <c r="WNG1" s="1203"/>
      <c r="WNH1" s="1203"/>
      <c r="WNI1" s="1203"/>
      <c r="WNJ1" s="1203"/>
      <c r="WNK1" s="1203"/>
      <c r="WNL1" s="1203"/>
      <c r="WNM1" s="1203"/>
      <c r="WNN1" s="1203"/>
      <c r="WNO1" s="1203"/>
      <c r="WNP1" s="1203"/>
      <c r="WNQ1" s="1203"/>
      <c r="WNR1" s="1203"/>
      <c r="WNS1" s="1203"/>
      <c r="WNT1" s="1203"/>
      <c r="WNU1" s="1203"/>
      <c r="WNV1" s="1203"/>
      <c r="WNW1" s="1203"/>
      <c r="WNX1" s="1203"/>
      <c r="WNY1" s="1203"/>
      <c r="WNZ1" s="1203"/>
      <c r="WOA1" s="1203"/>
      <c r="WOB1" s="1203"/>
      <c r="WOC1" s="1203"/>
      <c r="WOD1" s="1203"/>
      <c r="WOE1" s="1203"/>
      <c r="WOF1" s="1203"/>
      <c r="WOG1" s="1203"/>
      <c r="WOH1" s="1203"/>
      <c r="WOI1" s="1203"/>
      <c r="WOJ1" s="1203"/>
      <c r="WOK1" s="1203"/>
      <c r="WOL1" s="1203"/>
      <c r="WOM1" s="1203"/>
      <c r="WON1" s="1203"/>
      <c r="WOO1" s="1203"/>
      <c r="WOP1" s="1203"/>
      <c r="WOQ1" s="1203"/>
      <c r="WOR1" s="1203"/>
      <c r="WOS1" s="1203"/>
      <c r="WOT1" s="1203"/>
      <c r="WOU1" s="1203"/>
      <c r="WOV1" s="1203"/>
      <c r="WOW1" s="1203"/>
      <c r="WOX1" s="1203"/>
      <c r="WOY1" s="1203"/>
      <c r="WOZ1" s="1203"/>
      <c r="WPA1" s="1203"/>
      <c r="WPB1" s="1203"/>
      <c r="WPC1" s="1203"/>
      <c r="WPD1" s="1203"/>
      <c r="WPE1" s="1203"/>
      <c r="WPF1" s="1203"/>
      <c r="WPG1" s="1203"/>
      <c r="WPH1" s="1203"/>
      <c r="WPI1" s="1203"/>
      <c r="WPJ1" s="1203"/>
      <c r="WPK1" s="1203"/>
      <c r="WPL1" s="1203"/>
      <c r="WPM1" s="1203"/>
      <c r="WPN1" s="1203"/>
      <c r="WPO1" s="1203"/>
      <c r="WPP1" s="1203"/>
      <c r="WPQ1" s="1203"/>
      <c r="WPR1" s="1203"/>
      <c r="WPS1" s="1203"/>
      <c r="WPT1" s="1203"/>
      <c r="WPU1" s="1203"/>
      <c r="WPV1" s="1203"/>
      <c r="WPW1" s="1203"/>
      <c r="WPX1" s="1203"/>
      <c r="WPY1" s="1203"/>
      <c r="WPZ1" s="1203"/>
      <c r="WQA1" s="1203"/>
      <c r="WQB1" s="1203"/>
      <c r="WQC1" s="1203"/>
      <c r="WQD1" s="1203"/>
      <c r="WQE1" s="1203"/>
      <c r="WQF1" s="1203"/>
      <c r="WQG1" s="1203"/>
      <c r="WQH1" s="1203"/>
      <c r="WQI1" s="1203"/>
      <c r="WQJ1" s="1203"/>
      <c r="WQK1" s="1203"/>
      <c r="WQL1" s="1203"/>
      <c r="WQM1" s="1203"/>
      <c r="WQN1" s="1203"/>
      <c r="WQO1" s="1203"/>
      <c r="WQP1" s="1203"/>
      <c r="WQQ1" s="1203"/>
      <c r="WQR1" s="1203"/>
      <c r="WQS1" s="1203"/>
      <c r="WQT1" s="1203"/>
      <c r="WQU1" s="1203"/>
      <c r="WQV1" s="1203"/>
      <c r="WQW1" s="1203"/>
      <c r="WQX1" s="1203"/>
      <c r="WQY1" s="1203"/>
      <c r="WQZ1" s="1203"/>
      <c r="WRA1" s="1203"/>
      <c r="WRB1" s="1203"/>
      <c r="WRC1" s="1203"/>
      <c r="WRD1" s="1203"/>
      <c r="WRE1" s="1203"/>
      <c r="WRF1" s="1203"/>
      <c r="WRG1" s="1203"/>
      <c r="WRH1" s="1203"/>
      <c r="WRI1" s="1203"/>
      <c r="WRJ1" s="1203"/>
      <c r="WRK1" s="1203"/>
      <c r="WRL1" s="1203"/>
      <c r="WRM1" s="1203"/>
      <c r="WRN1" s="1203"/>
      <c r="WRO1" s="1203"/>
      <c r="WRP1" s="1203"/>
      <c r="WRQ1" s="1203"/>
      <c r="WRR1" s="1203"/>
      <c r="WRS1" s="1203"/>
      <c r="WRT1" s="1203"/>
      <c r="WRU1" s="1203"/>
      <c r="WRV1" s="1203"/>
      <c r="WRW1" s="1203"/>
      <c r="WRX1" s="1203"/>
      <c r="WRY1" s="1203"/>
      <c r="WRZ1" s="1203"/>
      <c r="WSA1" s="1203"/>
      <c r="WSB1" s="1203"/>
      <c r="WSC1" s="1203"/>
      <c r="WSD1" s="1203"/>
      <c r="WSE1" s="1203"/>
      <c r="WSF1" s="1203"/>
      <c r="WSG1" s="1203"/>
      <c r="WSH1" s="1203"/>
      <c r="WSI1" s="1203"/>
      <c r="WSJ1" s="1203"/>
      <c r="WSK1" s="1203"/>
      <c r="WSL1" s="1203"/>
      <c r="WSM1" s="1203"/>
      <c r="WSN1" s="1203"/>
      <c r="WSO1" s="1203"/>
      <c r="WSP1" s="1203"/>
      <c r="WSQ1" s="1203"/>
      <c r="WSR1" s="1203"/>
      <c r="WSS1" s="1203"/>
      <c r="WST1" s="1203"/>
      <c r="WSU1" s="1203"/>
      <c r="WSV1" s="1203"/>
      <c r="WSW1" s="1203"/>
      <c r="WSX1" s="1203"/>
      <c r="WSY1" s="1203"/>
      <c r="WSZ1" s="1203"/>
      <c r="WTA1" s="1203"/>
      <c r="WTB1" s="1203"/>
      <c r="WTC1" s="1203"/>
      <c r="WTD1" s="1203"/>
      <c r="WTE1" s="1203"/>
      <c r="WTF1" s="1203"/>
      <c r="WTG1" s="1203"/>
      <c r="WTH1" s="1203"/>
      <c r="WTI1" s="1203"/>
      <c r="WTJ1" s="1203"/>
      <c r="WTK1" s="1203"/>
      <c r="WTL1" s="1203"/>
      <c r="WTM1" s="1203"/>
      <c r="WTN1" s="1203"/>
      <c r="WTO1" s="1203"/>
      <c r="WTP1" s="1203"/>
      <c r="WTQ1" s="1203"/>
      <c r="WTR1" s="1203"/>
      <c r="WTS1" s="1203"/>
      <c r="WTT1" s="1203"/>
      <c r="WTU1" s="1203"/>
      <c r="WTV1" s="1203"/>
      <c r="WTW1" s="1203"/>
      <c r="WTX1" s="1203"/>
      <c r="WTY1" s="1203"/>
      <c r="WTZ1" s="1203"/>
      <c r="WUA1" s="1203"/>
      <c r="WUB1" s="1203"/>
      <c r="WUC1" s="1203"/>
      <c r="WUD1" s="1203"/>
      <c r="WUE1" s="1203"/>
      <c r="WUF1" s="1203"/>
      <c r="WUG1" s="1203"/>
      <c r="WUH1" s="1203"/>
      <c r="WUI1" s="1203"/>
      <c r="WUJ1" s="1203"/>
      <c r="WUK1" s="1203"/>
      <c r="WUL1" s="1203"/>
      <c r="WUM1" s="1203"/>
      <c r="WUN1" s="1203"/>
      <c r="WUO1" s="1203"/>
      <c r="WUP1" s="1203"/>
      <c r="WUQ1" s="1203"/>
      <c r="WUR1" s="1203"/>
      <c r="WUS1" s="1203"/>
      <c r="WUT1" s="1203"/>
      <c r="WUU1" s="1203"/>
      <c r="WUV1" s="1203"/>
      <c r="WUW1" s="1203"/>
      <c r="WUX1" s="1203"/>
      <c r="WUY1" s="1203"/>
      <c r="WUZ1" s="1203"/>
      <c r="WVA1" s="1203"/>
      <c r="WVB1" s="1203"/>
      <c r="WVC1" s="1203"/>
      <c r="WVD1" s="1203"/>
      <c r="WVE1" s="1203"/>
      <c r="WVF1" s="1203"/>
      <c r="WVG1" s="1203"/>
      <c r="WVH1" s="1203"/>
      <c r="WVI1" s="1203"/>
      <c r="WVJ1" s="1203"/>
      <c r="WVK1" s="1203"/>
      <c r="WVL1" s="1203"/>
      <c r="WVM1" s="1203"/>
      <c r="WVN1" s="1203"/>
      <c r="WVO1" s="1203"/>
      <c r="WVP1" s="1203"/>
      <c r="WVQ1" s="1203"/>
      <c r="WVR1" s="1203"/>
      <c r="WVS1" s="1203"/>
      <c r="WVT1" s="1203"/>
      <c r="WVU1" s="1203"/>
      <c r="WVV1" s="1203"/>
      <c r="WVW1" s="1203"/>
      <c r="WVX1" s="1203"/>
      <c r="WVY1" s="1203"/>
      <c r="WVZ1" s="1203"/>
      <c r="WWA1" s="1203"/>
      <c r="WWB1" s="1203"/>
      <c r="WWC1" s="1203"/>
      <c r="WWD1" s="1203"/>
      <c r="WWE1" s="1203"/>
      <c r="WWF1" s="1203"/>
      <c r="WWG1" s="1203"/>
      <c r="WWH1" s="1203"/>
      <c r="WWI1" s="1203"/>
      <c r="WWJ1" s="1203"/>
      <c r="WWK1" s="1203"/>
      <c r="WWL1" s="1203"/>
      <c r="WWM1" s="1203"/>
      <c r="WWN1" s="1203"/>
      <c r="WWO1" s="1203"/>
      <c r="WWP1" s="1203"/>
      <c r="WWQ1" s="1203"/>
      <c r="WWR1" s="1203"/>
      <c r="WWS1" s="1203"/>
      <c r="WWT1" s="1203"/>
      <c r="WWU1" s="1203"/>
      <c r="WWV1" s="1203"/>
      <c r="WWW1" s="1203"/>
      <c r="WWX1" s="1203"/>
      <c r="WWY1" s="1203"/>
      <c r="WWZ1" s="1203"/>
      <c r="WXA1" s="1203"/>
      <c r="WXB1" s="1203"/>
      <c r="WXC1" s="1203"/>
      <c r="WXD1" s="1203"/>
      <c r="WXE1" s="1203"/>
      <c r="WXF1" s="1203"/>
      <c r="WXG1" s="1203"/>
      <c r="WXH1" s="1203"/>
      <c r="WXI1" s="1203"/>
      <c r="WXJ1" s="1203"/>
      <c r="WXK1" s="1203"/>
      <c r="WXL1" s="1203"/>
      <c r="WXM1" s="1203"/>
      <c r="WXN1" s="1203"/>
      <c r="WXO1" s="1203"/>
      <c r="WXP1" s="1203"/>
      <c r="WXQ1" s="1203"/>
      <c r="WXR1" s="1203"/>
      <c r="WXS1" s="1203"/>
      <c r="WXT1" s="1203"/>
      <c r="WXU1" s="1203"/>
      <c r="WXV1" s="1203"/>
      <c r="WXW1" s="1203"/>
      <c r="WXX1" s="1203"/>
      <c r="WXY1" s="1203"/>
      <c r="WXZ1" s="1203"/>
      <c r="WYA1" s="1203"/>
      <c r="WYB1" s="1203"/>
      <c r="WYC1" s="1203"/>
      <c r="WYD1" s="1203"/>
      <c r="WYE1" s="1203"/>
      <c r="WYF1" s="1203"/>
      <c r="WYG1" s="1203"/>
      <c r="WYH1" s="1203"/>
      <c r="WYI1" s="1203"/>
      <c r="WYJ1" s="1203"/>
      <c r="WYK1" s="1203"/>
      <c r="WYL1" s="1203"/>
      <c r="WYM1" s="1203"/>
      <c r="WYN1" s="1203"/>
      <c r="WYO1" s="1203"/>
      <c r="WYP1" s="1203"/>
      <c r="WYQ1" s="1203"/>
      <c r="WYR1" s="1203"/>
      <c r="WYS1" s="1203"/>
      <c r="WYT1" s="1203"/>
      <c r="WYU1" s="1203"/>
      <c r="WYV1" s="1203"/>
      <c r="WYW1" s="1203"/>
      <c r="WYX1" s="1203"/>
      <c r="WYY1" s="1203"/>
      <c r="WYZ1" s="1203"/>
      <c r="WZA1" s="1203"/>
      <c r="WZB1" s="1203"/>
      <c r="WZC1" s="1203"/>
      <c r="WZD1" s="1203"/>
      <c r="WZE1" s="1203"/>
      <c r="WZF1" s="1203"/>
      <c r="WZG1" s="1203"/>
      <c r="WZH1" s="1203"/>
      <c r="WZI1" s="1203"/>
      <c r="WZJ1" s="1203"/>
      <c r="WZK1" s="1203"/>
      <c r="WZL1" s="1203"/>
      <c r="WZM1" s="1203"/>
      <c r="WZN1" s="1203"/>
      <c r="WZO1" s="1203"/>
      <c r="WZP1" s="1203"/>
      <c r="WZQ1" s="1203"/>
      <c r="WZR1" s="1203"/>
      <c r="WZS1" s="1203"/>
      <c r="WZT1" s="1203"/>
      <c r="WZU1" s="1203"/>
      <c r="WZV1" s="1203"/>
      <c r="WZW1" s="1203"/>
      <c r="WZX1" s="1203"/>
      <c r="WZY1" s="1203"/>
      <c r="WZZ1" s="1203"/>
      <c r="XAA1" s="1203"/>
      <c r="XAB1" s="1203"/>
      <c r="XAC1" s="1203"/>
      <c r="XAD1" s="1203"/>
      <c r="XAE1" s="1203"/>
      <c r="XAF1" s="1203"/>
      <c r="XAG1" s="1203"/>
      <c r="XAH1" s="1203"/>
      <c r="XAI1" s="1203"/>
      <c r="XAJ1" s="1203"/>
      <c r="XAK1" s="1203"/>
      <c r="XAL1" s="1203"/>
      <c r="XAM1" s="1203"/>
      <c r="XAN1" s="1203"/>
      <c r="XAO1" s="1203"/>
      <c r="XAP1" s="1203"/>
      <c r="XAQ1" s="1203"/>
      <c r="XAR1" s="1203"/>
      <c r="XAS1" s="1203"/>
      <c r="XAT1" s="1203"/>
      <c r="XAU1" s="1203"/>
      <c r="XAV1" s="1203"/>
      <c r="XAW1" s="1203"/>
      <c r="XAX1" s="1203"/>
      <c r="XAY1" s="1203"/>
      <c r="XAZ1" s="1203"/>
      <c r="XBA1" s="1203"/>
      <c r="XBB1" s="1203"/>
      <c r="XBC1" s="1203"/>
      <c r="XBD1" s="1203"/>
      <c r="XBE1" s="1203"/>
      <c r="XBF1" s="1203"/>
      <c r="XBG1" s="1203"/>
      <c r="XBH1" s="1203"/>
      <c r="XBI1" s="1203"/>
      <c r="XBJ1" s="1203"/>
      <c r="XBK1" s="1203"/>
      <c r="XBL1" s="1203"/>
      <c r="XBM1" s="1203"/>
      <c r="XBN1" s="1203"/>
      <c r="XBO1" s="1203"/>
      <c r="XBP1" s="1203"/>
      <c r="XBQ1" s="1203"/>
      <c r="XBR1" s="1203"/>
      <c r="XBS1" s="1203"/>
      <c r="XBT1" s="1203"/>
      <c r="XBU1" s="1203"/>
      <c r="XBV1" s="1203"/>
      <c r="XBW1" s="1203"/>
      <c r="XBX1" s="1203"/>
      <c r="XBY1" s="1203"/>
      <c r="XBZ1" s="1203"/>
      <c r="XCA1" s="1203"/>
      <c r="XCB1" s="1203"/>
      <c r="XCC1" s="1203"/>
      <c r="XCD1" s="1203"/>
      <c r="XCE1" s="1203"/>
      <c r="XCF1" s="1203"/>
      <c r="XCG1" s="1203"/>
      <c r="XCH1" s="1203"/>
      <c r="XCI1" s="1203"/>
      <c r="XCJ1" s="1203"/>
      <c r="XCK1" s="1203"/>
      <c r="XCL1" s="1203"/>
      <c r="XCM1" s="1203"/>
      <c r="XCN1" s="1203"/>
      <c r="XCO1" s="1203"/>
      <c r="XCP1" s="1203"/>
      <c r="XCQ1" s="1203"/>
      <c r="XCR1" s="1203"/>
      <c r="XCS1" s="1203"/>
      <c r="XCT1" s="1203"/>
      <c r="XCU1" s="1203"/>
      <c r="XCV1" s="1203"/>
      <c r="XCW1" s="1203"/>
      <c r="XCX1" s="1203"/>
      <c r="XCY1" s="1203"/>
      <c r="XCZ1" s="1203"/>
      <c r="XDA1" s="1203"/>
      <c r="XDB1" s="1203"/>
      <c r="XDC1" s="1203"/>
      <c r="XDD1" s="1203"/>
      <c r="XDE1" s="1203"/>
      <c r="XDF1" s="1203"/>
      <c r="XDG1" s="1203"/>
      <c r="XDH1" s="1203"/>
      <c r="XDI1" s="1203"/>
      <c r="XDJ1" s="1203"/>
      <c r="XDK1" s="1203"/>
      <c r="XDL1" s="1203"/>
      <c r="XDM1" s="1203"/>
      <c r="XDN1" s="1203"/>
      <c r="XDO1" s="1203"/>
      <c r="XDP1" s="1203"/>
      <c r="XDQ1" s="1203"/>
      <c r="XDR1" s="1203"/>
      <c r="XDS1" s="1203"/>
      <c r="XDT1" s="1203"/>
      <c r="XDU1" s="1203"/>
      <c r="XDV1" s="1203"/>
      <c r="XDW1" s="1203"/>
      <c r="XDX1" s="1203"/>
      <c r="XDY1" s="1203"/>
      <c r="XDZ1" s="1203"/>
      <c r="XEA1" s="1203"/>
      <c r="XEB1" s="1203"/>
      <c r="XEC1" s="1203"/>
      <c r="XED1" s="1203"/>
      <c r="XEE1" s="1203"/>
      <c r="XEF1" s="1203"/>
      <c r="XEG1" s="1203"/>
      <c r="XEH1" s="1203"/>
      <c r="XEI1" s="1203"/>
      <c r="XEJ1" s="1203"/>
      <c r="XEK1" s="1203"/>
      <c r="XEL1" s="1203"/>
      <c r="XEM1" s="1203"/>
      <c r="XEN1" s="1203"/>
      <c r="XEO1" s="1203"/>
      <c r="XEP1" s="1203"/>
      <c r="XEQ1" s="1203"/>
      <c r="XER1" s="1203"/>
      <c r="XES1" s="1203"/>
      <c r="XET1" s="1203"/>
      <c r="XEU1" s="1203"/>
      <c r="XEV1" s="1203"/>
      <c r="XEW1" s="1203"/>
      <c r="XEX1" s="1203"/>
      <c r="XEY1" s="1203"/>
      <c r="XEZ1" s="1203"/>
      <c r="XFA1" s="1203"/>
      <c r="XFB1" s="1203"/>
      <c r="XFC1" s="1203"/>
      <c r="XFD1" s="1203"/>
    </row>
    <row r="2" spans="1:16384" ht="160" customHeight="1" x14ac:dyDescent="0.2">
      <c r="A2" s="745"/>
      <c r="B2" s="745" t="s">
        <v>391</v>
      </c>
      <c r="C2" s="745" t="s">
        <v>392</v>
      </c>
      <c r="D2" s="745" t="s">
        <v>393</v>
      </c>
      <c r="E2" s="669"/>
      <c r="F2" s="227"/>
      <c r="G2" s="227"/>
    </row>
    <row r="3" spans="1:16384" ht="28" x14ac:dyDescent="0.3">
      <c r="A3" s="639"/>
      <c r="B3" s="1135" t="s">
        <v>391</v>
      </c>
      <c r="C3" s="1135" t="s">
        <v>394</v>
      </c>
      <c r="D3" s="1136">
        <v>1303.2042899999997</v>
      </c>
      <c r="E3" s="667"/>
      <c r="F3" s="227"/>
      <c r="G3" s="227"/>
    </row>
    <row r="4" spans="1:16384" ht="28" x14ac:dyDescent="0.3">
      <c r="A4" s="639"/>
      <c r="B4" s="1137" t="s">
        <v>391</v>
      </c>
      <c r="C4" s="1137" t="s">
        <v>30</v>
      </c>
      <c r="D4" s="1138">
        <v>1455.1287899999998</v>
      </c>
      <c r="E4" s="670"/>
      <c r="F4" s="227"/>
      <c r="G4" s="227"/>
    </row>
    <row r="5" spans="1:16384" ht="28" x14ac:dyDescent="0.3">
      <c r="A5" s="639"/>
      <c r="B5" s="1135" t="s">
        <v>391</v>
      </c>
      <c r="C5" s="1135" t="s">
        <v>395</v>
      </c>
      <c r="D5" s="1136">
        <v>1695.1695</v>
      </c>
      <c r="E5" s="667"/>
      <c r="F5" s="227"/>
      <c r="G5" s="227"/>
    </row>
    <row r="6" spans="1:16384" ht="28" x14ac:dyDescent="0.3">
      <c r="A6" s="639"/>
      <c r="B6" s="1137" t="s">
        <v>391</v>
      </c>
      <c r="C6" s="1139" t="s">
        <v>396</v>
      </c>
      <c r="D6" s="1138">
        <v>1877.4789000000001</v>
      </c>
      <c r="E6" s="671"/>
      <c r="F6" s="227"/>
      <c r="G6" s="227"/>
    </row>
    <row r="7" spans="1:16384" ht="28" x14ac:dyDescent="0.3">
      <c r="A7" s="639"/>
      <c r="B7" s="1135" t="s">
        <v>391</v>
      </c>
      <c r="C7" s="1140" t="s">
        <v>397</v>
      </c>
      <c r="D7" s="1136">
        <v>2090.1731999999997</v>
      </c>
      <c r="E7" s="667"/>
      <c r="F7" s="227"/>
      <c r="G7" s="227"/>
    </row>
    <row r="8" spans="1:16384" ht="155" customHeight="1" x14ac:dyDescent="0.2">
      <c r="A8" s="745"/>
      <c r="B8" s="745" t="s">
        <v>391</v>
      </c>
      <c r="C8" s="745" t="s">
        <v>398</v>
      </c>
      <c r="D8" s="745" t="s">
        <v>393</v>
      </c>
      <c r="E8" s="669"/>
      <c r="F8" s="227"/>
      <c r="G8" s="227"/>
    </row>
    <row r="9" spans="1:16384" ht="28" x14ac:dyDescent="0.3">
      <c r="A9" s="640"/>
      <c r="B9" s="1135" t="s">
        <v>391</v>
      </c>
      <c r="C9" s="1135" t="s">
        <v>399</v>
      </c>
      <c r="D9" s="1141">
        <v>1400.4359699999998</v>
      </c>
      <c r="E9" s="668"/>
      <c r="F9" s="347"/>
      <c r="G9" s="347"/>
    </row>
    <row r="10" spans="1:16384" ht="28" x14ac:dyDescent="0.3">
      <c r="A10" s="640"/>
      <c r="B10" s="1137" t="s">
        <v>391</v>
      </c>
      <c r="C10" s="1137" t="s">
        <v>400</v>
      </c>
      <c r="D10" s="1142">
        <v>1564.5144300000002</v>
      </c>
      <c r="E10" s="672"/>
      <c r="F10" s="347"/>
      <c r="G10" s="347"/>
    </row>
    <row r="11" spans="1:16384" ht="28" x14ac:dyDescent="0.3">
      <c r="A11" s="640"/>
      <c r="B11" s="1135" t="s">
        <v>391</v>
      </c>
      <c r="C11" s="1135" t="s">
        <v>401</v>
      </c>
      <c r="D11" s="1141">
        <v>1822.7860800000003</v>
      </c>
      <c r="E11" s="668"/>
      <c r="F11" s="347"/>
      <c r="G11" s="347"/>
    </row>
    <row r="12" spans="1:16384" ht="28" x14ac:dyDescent="0.3">
      <c r="A12" s="640"/>
      <c r="B12" s="1137" t="s">
        <v>391</v>
      </c>
      <c r="C12" s="1139" t="s">
        <v>402</v>
      </c>
      <c r="D12" s="1142">
        <v>2017.2494399999998</v>
      </c>
      <c r="E12" s="672"/>
      <c r="F12" s="347"/>
      <c r="G12" s="347"/>
    </row>
    <row r="13" spans="1:16384" ht="28" x14ac:dyDescent="0.3">
      <c r="A13" s="641"/>
      <c r="B13" s="1135" t="s">
        <v>391</v>
      </c>
      <c r="C13" s="1140" t="s">
        <v>403</v>
      </c>
      <c r="D13" s="1141">
        <v>2248.1746800000001</v>
      </c>
      <c r="E13" s="668"/>
      <c r="F13" s="347"/>
      <c r="G13" s="347"/>
    </row>
    <row r="14" spans="1:16384" ht="28" x14ac:dyDescent="0.3">
      <c r="A14" s="347"/>
      <c r="B14" s="642"/>
      <c r="C14" s="642"/>
      <c r="D14" s="643"/>
      <c r="E14" s="643"/>
      <c r="F14" s="347"/>
      <c r="G14" s="347"/>
    </row>
    <row r="15" spans="1:16384" ht="28" x14ac:dyDescent="0.3">
      <c r="A15" s="644" t="s">
        <v>404</v>
      </c>
      <c r="B15" s="201"/>
      <c r="C15" s="347"/>
      <c r="D15" s="347"/>
      <c r="E15" s="347"/>
      <c r="F15" s="347"/>
      <c r="G15" s="347"/>
    </row>
    <row r="16" spans="1:16384" ht="16" x14ac:dyDescent="0.2">
      <c r="A16" s="347"/>
      <c r="B16" s="347"/>
      <c r="C16" s="347"/>
      <c r="D16" s="347"/>
      <c r="E16" s="347"/>
      <c r="F16" s="347"/>
      <c r="G16" s="347"/>
    </row>
    <row r="17" spans="1:7" ht="63" x14ac:dyDescent="0.2">
      <c r="A17" s="745"/>
      <c r="B17" s="745" t="s">
        <v>405</v>
      </c>
      <c r="C17" s="745" t="s">
        <v>406</v>
      </c>
      <c r="D17" s="745" t="s">
        <v>407</v>
      </c>
      <c r="E17" s="745" t="s">
        <v>486</v>
      </c>
      <c r="F17" s="745" t="s">
        <v>408</v>
      </c>
      <c r="G17" s="745" t="s">
        <v>409</v>
      </c>
    </row>
    <row r="18" spans="1:7" ht="30" x14ac:dyDescent="0.3">
      <c r="A18" s="640"/>
      <c r="B18" s="1143"/>
      <c r="C18" s="1144" t="s">
        <v>394</v>
      </c>
      <c r="D18" s="1145">
        <v>325.63207949999992</v>
      </c>
      <c r="E18" s="1145">
        <v>325.63207949999992</v>
      </c>
      <c r="F18" s="1146">
        <v>533.79034799999999</v>
      </c>
      <c r="G18" s="1146">
        <v>533.79034799999999</v>
      </c>
    </row>
    <row r="19" spans="1:7" ht="30" x14ac:dyDescent="0.3">
      <c r="A19" s="640"/>
      <c r="B19" s="1147"/>
      <c r="C19" s="1148" t="s">
        <v>30</v>
      </c>
      <c r="D19" s="649">
        <v>385.70013299999999</v>
      </c>
      <c r="E19" s="649">
        <v>385.70013299999999</v>
      </c>
      <c r="F19" s="649">
        <v>660.24940800000013</v>
      </c>
      <c r="G19" s="649">
        <v>660.24940800000013</v>
      </c>
    </row>
    <row r="20" spans="1:7" ht="30" x14ac:dyDescent="0.3">
      <c r="A20" s="640"/>
      <c r="B20" s="645"/>
      <c r="C20" s="1149" t="s">
        <v>395</v>
      </c>
      <c r="D20" s="646">
        <v>512.15919299999996</v>
      </c>
      <c r="E20" s="646">
        <v>512.15919299999996</v>
      </c>
      <c r="F20" s="646">
        <v>885.21342000000004</v>
      </c>
      <c r="G20" s="646">
        <v>885.21342000000004</v>
      </c>
    </row>
    <row r="21" spans="1:7" ht="30" x14ac:dyDescent="0.3">
      <c r="A21" s="640"/>
      <c r="B21" s="650"/>
      <c r="C21" s="1148" t="s">
        <v>396</v>
      </c>
      <c r="D21" s="649">
        <v>644.94120599999997</v>
      </c>
      <c r="E21" s="649">
        <v>644.94120599999997</v>
      </c>
      <c r="F21" s="649">
        <v>1138.1315400000001</v>
      </c>
      <c r="G21" s="649">
        <v>1138.1315400000001</v>
      </c>
    </row>
    <row r="22" spans="1:7" ht="30" x14ac:dyDescent="0.3">
      <c r="A22" s="641"/>
      <c r="B22" s="645"/>
      <c r="C22" s="1149" t="s">
        <v>397</v>
      </c>
      <c r="D22" s="646">
        <v>803.01503099999991</v>
      </c>
      <c r="E22" s="646">
        <v>803.01503099999991</v>
      </c>
      <c r="F22" s="646">
        <v>1429.6529519999999</v>
      </c>
      <c r="G22" s="646">
        <v>1429.6529519999999</v>
      </c>
    </row>
    <row r="23" spans="1:7" ht="63" x14ac:dyDescent="0.2">
      <c r="A23" s="745"/>
      <c r="B23" s="745" t="s">
        <v>405</v>
      </c>
      <c r="C23" s="745" t="s">
        <v>410</v>
      </c>
      <c r="D23" s="745" t="s">
        <v>407</v>
      </c>
      <c r="E23" s="745" t="s">
        <v>486</v>
      </c>
      <c r="F23" s="745" t="s">
        <v>408</v>
      </c>
      <c r="G23" s="745" t="s">
        <v>409</v>
      </c>
    </row>
    <row r="24" spans="1:7" ht="30" x14ac:dyDescent="0.3">
      <c r="A24" s="640"/>
      <c r="B24" s="645"/>
      <c r="C24" s="1150" t="s">
        <v>399</v>
      </c>
      <c r="D24" s="646">
        <v>332.63491991935473</v>
      </c>
      <c r="E24" s="646">
        <v>332.63491991935473</v>
      </c>
      <c r="F24" s="646">
        <v>591.02971200000002</v>
      </c>
      <c r="G24" s="646">
        <v>591.02971200000002</v>
      </c>
    </row>
    <row r="25" spans="1:7" ht="30" x14ac:dyDescent="0.3">
      <c r="A25" s="640"/>
      <c r="B25" s="650"/>
      <c r="C25" s="1148" t="s">
        <v>400</v>
      </c>
      <c r="D25" s="649">
        <v>417.31489800000008</v>
      </c>
      <c r="E25" s="649">
        <v>417.31489800000008</v>
      </c>
      <c r="F25" s="649">
        <v>721.48221599999988</v>
      </c>
      <c r="G25" s="649">
        <v>721.48221599999988</v>
      </c>
    </row>
    <row r="26" spans="1:7" ht="30" x14ac:dyDescent="0.3">
      <c r="A26" s="640"/>
      <c r="B26" s="645"/>
      <c r="C26" s="1150" t="s">
        <v>401</v>
      </c>
      <c r="D26" s="646">
        <v>553.25838750000003</v>
      </c>
      <c r="E26" s="646">
        <v>553.25838750000003</v>
      </c>
      <c r="F26" s="646">
        <v>974.40033599999992</v>
      </c>
      <c r="G26" s="646">
        <v>974.40033599999992</v>
      </c>
    </row>
    <row r="27" spans="1:7" ht="30" x14ac:dyDescent="0.3">
      <c r="A27" s="640"/>
      <c r="B27" s="650"/>
      <c r="C27" s="1148" t="s">
        <v>402</v>
      </c>
      <c r="D27" s="649">
        <v>708.17073599999992</v>
      </c>
      <c r="E27" s="649">
        <v>708.17073599999992</v>
      </c>
      <c r="F27" s="649">
        <v>1261.928304</v>
      </c>
      <c r="G27" s="649">
        <v>1261.928304</v>
      </c>
    </row>
    <row r="28" spans="1:7" ht="30" x14ac:dyDescent="0.3">
      <c r="A28" s="641"/>
      <c r="B28" s="1151"/>
      <c r="C28" s="1150" t="s">
        <v>403</v>
      </c>
      <c r="D28" s="646">
        <v>820.28417145161268</v>
      </c>
      <c r="E28" s="646">
        <v>820.28417145161268</v>
      </c>
      <c r="F28" s="646">
        <v>1542.800532</v>
      </c>
      <c r="G28" s="646">
        <v>1542.800532</v>
      </c>
    </row>
    <row r="29" spans="1:7" ht="16" x14ac:dyDescent="0.2">
      <c r="A29" s="347"/>
      <c r="B29" s="347"/>
      <c r="C29" s="347"/>
      <c r="D29" s="347"/>
      <c r="E29" s="347"/>
      <c r="F29" s="347"/>
      <c r="G29" s="347"/>
    </row>
    <row r="30" spans="1:7" ht="16" x14ac:dyDescent="0.2">
      <c r="A30" s="347"/>
      <c r="B30" s="347"/>
      <c r="C30" s="347"/>
      <c r="D30" s="347"/>
      <c r="E30" s="347"/>
      <c r="F30" s="347"/>
      <c r="G30" s="347"/>
    </row>
    <row r="31" spans="1:7" ht="16" x14ac:dyDescent="0.2">
      <c r="A31" s="347"/>
      <c r="B31" s="347"/>
      <c r="C31" s="347"/>
      <c r="D31" s="347"/>
      <c r="E31" s="347"/>
      <c r="F31" s="347"/>
      <c r="G31" s="347"/>
    </row>
    <row r="32" spans="1:7" ht="16" x14ac:dyDescent="0.2">
      <c r="A32" s="347"/>
      <c r="B32" s="347"/>
      <c r="C32" s="347"/>
      <c r="D32" s="347"/>
      <c r="E32" s="347"/>
      <c r="F32" s="347"/>
      <c r="G32" s="347"/>
    </row>
    <row r="33" spans="1:8" ht="42" x14ac:dyDescent="0.2">
      <c r="A33" s="759" t="s">
        <v>40</v>
      </c>
      <c r="B33" s="745"/>
      <c r="C33" s="745"/>
      <c r="D33" s="745"/>
      <c r="E33" s="745"/>
      <c r="F33" s="745" t="s">
        <v>411</v>
      </c>
      <c r="G33" s="347"/>
    </row>
    <row r="34" spans="1:8" ht="30" x14ac:dyDescent="0.2">
      <c r="A34" s="1152" t="s">
        <v>412</v>
      </c>
      <c r="B34" s="1153"/>
      <c r="C34" s="1153"/>
      <c r="D34" s="1153"/>
      <c r="E34" s="1154"/>
      <c r="F34" s="1155">
        <v>518</v>
      </c>
      <c r="G34" s="347"/>
    </row>
    <row r="35" spans="1:8" ht="30" x14ac:dyDescent="0.2">
      <c r="A35" s="1228" t="s">
        <v>413</v>
      </c>
      <c r="B35" s="1229"/>
      <c r="C35" s="1229"/>
      <c r="D35" s="1229"/>
      <c r="E35" s="1156"/>
      <c r="F35" s="1157">
        <v>116</v>
      </c>
      <c r="G35" s="347"/>
    </row>
    <row r="36" spans="1:8" ht="30" x14ac:dyDescent="0.2">
      <c r="A36" s="1230" t="s">
        <v>414</v>
      </c>
      <c r="B36" s="1231"/>
      <c r="C36" s="1231"/>
      <c r="D36" s="1231"/>
      <c r="E36" s="1154"/>
      <c r="F36" s="1155">
        <v>722</v>
      </c>
      <c r="G36" s="347"/>
    </row>
    <row r="37" spans="1:8" ht="30" x14ac:dyDescent="0.2">
      <c r="A37" s="1158" t="s">
        <v>492</v>
      </c>
      <c r="B37" s="1159"/>
      <c r="C37" s="1159"/>
      <c r="D37" s="1159"/>
      <c r="E37" s="1156"/>
      <c r="F37" s="1157">
        <v>875</v>
      </c>
      <c r="G37" s="347"/>
    </row>
    <row r="38" spans="1:8" ht="30" x14ac:dyDescent="0.2">
      <c r="A38" s="1230" t="s">
        <v>415</v>
      </c>
      <c r="B38" s="1231"/>
      <c r="C38" s="1231"/>
      <c r="D38" s="1231"/>
      <c r="E38" s="1154"/>
      <c r="F38" s="1155">
        <v>116</v>
      </c>
      <c r="G38" s="347"/>
    </row>
    <row r="39" spans="1:8" ht="28" x14ac:dyDescent="0.3">
      <c r="A39" s="647"/>
      <c r="B39" s="647"/>
      <c r="C39" s="647"/>
      <c r="D39" s="647"/>
      <c r="E39" s="647"/>
      <c r="F39" s="648"/>
      <c r="H39" s="201" t="s">
        <v>464</v>
      </c>
    </row>
    <row r="40" spans="1:8" ht="28" x14ac:dyDescent="0.2">
      <c r="A40" s="647"/>
      <c r="B40" s="647"/>
      <c r="C40" s="647"/>
      <c r="D40" s="647"/>
      <c r="E40" s="647"/>
      <c r="F40" s="648"/>
      <c r="G40" s="347"/>
    </row>
    <row r="42" spans="1:8" ht="21" x14ac:dyDescent="0.25">
      <c r="A42" s="741" t="s">
        <v>493</v>
      </c>
    </row>
    <row r="43" spans="1:8" ht="21" x14ac:dyDescent="0.25">
      <c r="A43" s="741" t="s">
        <v>494</v>
      </c>
    </row>
    <row r="44" spans="1:8" ht="21" x14ac:dyDescent="0.25">
      <c r="A44" s="741" t="s">
        <v>495</v>
      </c>
    </row>
    <row r="50" customFormat="1" x14ac:dyDescent="0.2"/>
    <row r="51" customFormat="1" x14ac:dyDescent="0.2"/>
  </sheetData>
  <mergeCells count="1493">
    <mergeCell ref="BD1:BN1"/>
    <mergeCell ref="BO1:BY1"/>
    <mergeCell ref="BZ1:CJ1"/>
    <mergeCell ref="CK1:CU1"/>
    <mergeCell ref="CV1:DF1"/>
    <mergeCell ref="A1:K1"/>
    <mergeCell ref="L1:V1"/>
    <mergeCell ref="W1:AG1"/>
    <mergeCell ref="AH1:AR1"/>
    <mergeCell ref="AS1:BC1"/>
    <mergeCell ref="A35:D35"/>
    <mergeCell ref="A36:D36"/>
    <mergeCell ref="A38:D38"/>
    <mergeCell ref="JP1:JZ1"/>
    <mergeCell ref="KA1:KK1"/>
    <mergeCell ref="KL1:KV1"/>
    <mergeCell ref="KW1:LG1"/>
    <mergeCell ref="LH1:LR1"/>
    <mergeCell ref="HM1:HW1"/>
    <mergeCell ref="HX1:IH1"/>
    <mergeCell ref="II1:IS1"/>
    <mergeCell ref="IT1:JD1"/>
    <mergeCell ref="JE1:JO1"/>
    <mergeCell ref="FJ1:FT1"/>
    <mergeCell ref="FU1:GE1"/>
    <mergeCell ref="GF1:GP1"/>
    <mergeCell ref="GQ1:HA1"/>
    <mergeCell ref="HB1:HL1"/>
    <mergeCell ref="DG1:DQ1"/>
    <mergeCell ref="DR1:EB1"/>
    <mergeCell ref="EC1:EM1"/>
    <mergeCell ref="EN1:EX1"/>
    <mergeCell ref="EY1:FI1"/>
    <mergeCell ref="SB1:SL1"/>
    <mergeCell ref="SM1:SW1"/>
    <mergeCell ref="SX1:TH1"/>
    <mergeCell ref="TI1:TS1"/>
    <mergeCell ref="TT1:UD1"/>
    <mergeCell ref="PY1:QI1"/>
    <mergeCell ref="QJ1:QT1"/>
    <mergeCell ref="QU1:RE1"/>
    <mergeCell ref="RF1:RP1"/>
    <mergeCell ref="RQ1:SA1"/>
    <mergeCell ref="NV1:OF1"/>
    <mergeCell ref="OG1:OQ1"/>
    <mergeCell ref="OR1:PB1"/>
    <mergeCell ref="PC1:PM1"/>
    <mergeCell ref="PN1:PX1"/>
    <mergeCell ref="LS1:MC1"/>
    <mergeCell ref="MD1:MN1"/>
    <mergeCell ref="MO1:MY1"/>
    <mergeCell ref="MZ1:NJ1"/>
    <mergeCell ref="NK1:NU1"/>
    <mergeCell ref="AAN1:AAX1"/>
    <mergeCell ref="AAY1:ABI1"/>
    <mergeCell ref="ABJ1:ABT1"/>
    <mergeCell ref="ABU1:ACE1"/>
    <mergeCell ref="ACF1:ACP1"/>
    <mergeCell ref="YK1:YU1"/>
    <mergeCell ref="YV1:ZF1"/>
    <mergeCell ref="ZG1:ZQ1"/>
    <mergeCell ref="ZR1:AAB1"/>
    <mergeCell ref="AAC1:AAM1"/>
    <mergeCell ref="WH1:WR1"/>
    <mergeCell ref="WS1:XC1"/>
    <mergeCell ref="XD1:XN1"/>
    <mergeCell ref="XO1:XY1"/>
    <mergeCell ref="XZ1:YJ1"/>
    <mergeCell ref="UE1:UO1"/>
    <mergeCell ref="UP1:UZ1"/>
    <mergeCell ref="VA1:VK1"/>
    <mergeCell ref="VL1:VV1"/>
    <mergeCell ref="VW1:WG1"/>
    <mergeCell ref="AIZ1:AJJ1"/>
    <mergeCell ref="AJK1:AJU1"/>
    <mergeCell ref="AJV1:AKF1"/>
    <mergeCell ref="AKG1:AKQ1"/>
    <mergeCell ref="AKR1:ALB1"/>
    <mergeCell ref="AGW1:AHG1"/>
    <mergeCell ref="AHH1:AHR1"/>
    <mergeCell ref="AHS1:AIC1"/>
    <mergeCell ref="AID1:AIN1"/>
    <mergeCell ref="AIO1:AIY1"/>
    <mergeCell ref="AET1:AFD1"/>
    <mergeCell ref="AFE1:AFO1"/>
    <mergeCell ref="AFP1:AFZ1"/>
    <mergeCell ref="AGA1:AGK1"/>
    <mergeCell ref="AGL1:AGV1"/>
    <mergeCell ref="ACQ1:ADA1"/>
    <mergeCell ref="ADB1:ADL1"/>
    <mergeCell ref="ADM1:ADW1"/>
    <mergeCell ref="ADX1:AEH1"/>
    <mergeCell ref="AEI1:AES1"/>
    <mergeCell ref="ARL1:ARV1"/>
    <mergeCell ref="ARW1:ASG1"/>
    <mergeCell ref="ASH1:ASR1"/>
    <mergeCell ref="ASS1:ATC1"/>
    <mergeCell ref="ATD1:ATN1"/>
    <mergeCell ref="API1:APS1"/>
    <mergeCell ref="APT1:AQD1"/>
    <mergeCell ref="AQE1:AQO1"/>
    <mergeCell ref="AQP1:AQZ1"/>
    <mergeCell ref="ARA1:ARK1"/>
    <mergeCell ref="ANF1:ANP1"/>
    <mergeCell ref="ANQ1:AOA1"/>
    <mergeCell ref="AOB1:AOL1"/>
    <mergeCell ref="AOM1:AOW1"/>
    <mergeCell ref="AOX1:APH1"/>
    <mergeCell ref="ALC1:ALM1"/>
    <mergeCell ref="ALN1:ALX1"/>
    <mergeCell ref="ALY1:AMI1"/>
    <mergeCell ref="AMJ1:AMT1"/>
    <mergeCell ref="AMU1:ANE1"/>
    <mergeCell ref="AZX1:BAH1"/>
    <mergeCell ref="BAI1:BAS1"/>
    <mergeCell ref="BAT1:BBD1"/>
    <mergeCell ref="BBE1:BBO1"/>
    <mergeCell ref="BBP1:BBZ1"/>
    <mergeCell ref="AXU1:AYE1"/>
    <mergeCell ref="AYF1:AYP1"/>
    <mergeCell ref="AYQ1:AZA1"/>
    <mergeCell ref="AZB1:AZL1"/>
    <mergeCell ref="AZM1:AZW1"/>
    <mergeCell ref="AVR1:AWB1"/>
    <mergeCell ref="AWC1:AWM1"/>
    <mergeCell ref="AWN1:AWX1"/>
    <mergeCell ref="AWY1:AXI1"/>
    <mergeCell ref="AXJ1:AXT1"/>
    <mergeCell ref="ATO1:ATY1"/>
    <mergeCell ref="ATZ1:AUJ1"/>
    <mergeCell ref="AUK1:AUU1"/>
    <mergeCell ref="AUV1:AVF1"/>
    <mergeCell ref="AVG1:AVQ1"/>
    <mergeCell ref="BIJ1:BIT1"/>
    <mergeCell ref="BIU1:BJE1"/>
    <mergeCell ref="BJF1:BJP1"/>
    <mergeCell ref="BJQ1:BKA1"/>
    <mergeCell ref="BKB1:BKL1"/>
    <mergeCell ref="BGG1:BGQ1"/>
    <mergeCell ref="BGR1:BHB1"/>
    <mergeCell ref="BHC1:BHM1"/>
    <mergeCell ref="BHN1:BHX1"/>
    <mergeCell ref="BHY1:BII1"/>
    <mergeCell ref="BED1:BEN1"/>
    <mergeCell ref="BEO1:BEY1"/>
    <mergeCell ref="BEZ1:BFJ1"/>
    <mergeCell ref="BFK1:BFU1"/>
    <mergeCell ref="BFV1:BGF1"/>
    <mergeCell ref="BCA1:BCK1"/>
    <mergeCell ref="BCL1:BCV1"/>
    <mergeCell ref="BCW1:BDG1"/>
    <mergeCell ref="BDH1:BDR1"/>
    <mergeCell ref="BDS1:BEC1"/>
    <mergeCell ref="BQV1:BRF1"/>
    <mergeCell ref="BRG1:BRQ1"/>
    <mergeCell ref="BRR1:BSB1"/>
    <mergeCell ref="BSC1:BSM1"/>
    <mergeCell ref="BSN1:BSX1"/>
    <mergeCell ref="BOS1:BPC1"/>
    <mergeCell ref="BPD1:BPN1"/>
    <mergeCell ref="BPO1:BPY1"/>
    <mergeCell ref="BPZ1:BQJ1"/>
    <mergeCell ref="BQK1:BQU1"/>
    <mergeCell ref="BMP1:BMZ1"/>
    <mergeCell ref="BNA1:BNK1"/>
    <mergeCell ref="BNL1:BNV1"/>
    <mergeCell ref="BNW1:BOG1"/>
    <mergeCell ref="BOH1:BOR1"/>
    <mergeCell ref="BKM1:BKW1"/>
    <mergeCell ref="BKX1:BLH1"/>
    <mergeCell ref="BLI1:BLS1"/>
    <mergeCell ref="BLT1:BMD1"/>
    <mergeCell ref="BME1:BMO1"/>
    <mergeCell ref="BZH1:BZR1"/>
    <mergeCell ref="BZS1:CAC1"/>
    <mergeCell ref="CAD1:CAN1"/>
    <mergeCell ref="CAO1:CAY1"/>
    <mergeCell ref="CAZ1:CBJ1"/>
    <mergeCell ref="BXE1:BXO1"/>
    <mergeCell ref="BXP1:BXZ1"/>
    <mergeCell ref="BYA1:BYK1"/>
    <mergeCell ref="BYL1:BYV1"/>
    <mergeCell ref="BYW1:BZG1"/>
    <mergeCell ref="BVB1:BVL1"/>
    <mergeCell ref="BVM1:BVW1"/>
    <mergeCell ref="BVX1:BWH1"/>
    <mergeCell ref="BWI1:BWS1"/>
    <mergeCell ref="BWT1:BXD1"/>
    <mergeCell ref="BSY1:BTI1"/>
    <mergeCell ref="BTJ1:BTT1"/>
    <mergeCell ref="BTU1:BUE1"/>
    <mergeCell ref="BUF1:BUP1"/>
    <mergeCell ref="BUQ1:BVA1"/>
    <mergeCell ref="CHT1:CID1"/>
    <mergeCell ref="CIE1:CIO1"/>
    <mergeCell ref="CIP1:CIZ1"/>
    <mergeCell ref="CJA1:CJK1"/>
    <mergeCell ref="CJL1:CJV1"/>
    <mergeCell ref="CFQ1:CGA1"/>
    <mergeCell ref="CGB1:CGL1"/>
    <mergeCell ref="CGM1:CGW1"/>
    <mergeCell ref="CGX1:CHH1"/>
    <mergeCell ref="CHI1:CHS1"/>
    <mergeCell ref="CDN1:CDX1"/>
    <mergeCell ref="CDY1:CEI1"/>
    <mergeCell ref="CEJ1:CET1"/>
    <mergeCell ref="CEU1:CFE1"/>
    <mergeCell ref="CFF1:CFP1"/>
    <mergeCell ref="CBK1:CBU1"/>
    <mergeCell ref="CBV1:CCF1"/>
    <mergeCell ref="CCG1:CCQ1"/>
    <mergeCell ref="CCR1:CDB1"/>
    <mergeCell ref="CDC1:CDM1"/>
    <mergeCell ref="CQF1:CQP1"/>
    <mergeCell ref="CQQ1:CRA1"/>
    <mergeCell ref="CRB1:CRL1"/>
    <mergeCell ref="CRM1:CRW1"/>
    <mergeCell ref="CRX1:CSH1"/>
    <mergeCell ref="COC1:COM1"/>
    <mergeCell ref="CON1:COX1"/>
    <mergeCell ref="COY1:CPI1"/>
    <mergeCell ref="CPJ1:CPT1"/>
    <mergeCell ref="CPU1:CQE1"/>
    <mergeCell ref="CLZ1:CMJ1"/>
    <mergeCell ref="CMK1:CMU1"/>
    <mergeCell ref="CMV1:CNF1"/>
    <mergeCell ref="CNG1:CNQ1"/>
    <mergeCell ref="CNR1:COB1"/>
    <mergeCell ref="CJW1:CKG1"/>
    <mergeCell ref="CKH1:CKR1"/>
    <mergeCell ref="CKS1:CLC1"/>
    <mergeCell ref="CLD1:CLN1"/>
    <mergeCell ref="CLO1:CLY1"/>
    <mergeCell ref="CYR1:CZB1"/>
    <mergeCell ref="CZC1:CZM1"/>
    <mergeCell ref="CZN1:CZX1"/>
    <mergeCell ref="CZY1:DAI1"/>
    <mergeCell ref="DAJ1:DAT1"/>
    <mergeCell ref="CWO1:CWY1"/>
    <mergeCell ref="CWZ1:CXJ1"/>
    <mergeCell ref="CXK1:CXU1"/>
    <mergeCell ref="CXV1:CYF1"/>
    <mergeCell ref="CYG1:CYQ1"/>
    <mergeCell ref="CUL1:CUV1"/>
    <mergeCell ref="CUW1:CVG1"/>
    <mergeCell ref="CVH1:CVR1"/>
    <mergeCell ref="CVS1:CWC1"/>
    <mergeCell ref="CWD1:CWN1"/>
    <mergeCell ref="CSI1:CSS1"/>
    <mergeCell ref="CST1:CTD1"/>
    <mergeCell ref="CTE1:CTO1"/>
    <mergeCell ref="CTP1:CTZ1"/>
    <mergeCell ref="CUA1:CUK1"/>
    <mergeCell ref="DHD1:DHN1"/>
    <mergeCell ref="DHO1:DHY1"/>
    <mergeCell ref="DHZ1:DIJ1"/>
    <mergeCell ref="DIK1:DIU1"/>
    <mergeCell ref="DIV1:DJF1"/>
    <mergeCell ref="DFA1:DFK1"/>
    <mergeCell ref="DFL1:DFV1"/>
    <mergeCell ref="DFW1:DGG1"/>
    <mergeCell ref="DGH1:DGR1"/>
    <mergeCell ref="DGS1:DHC1"/>
    <mergeCell ref="DCX1:DDH1"/>
    <mergeCell ref="DDI1:DDS1"/>
    <mergeCell ref="DDT1:DED1"/>
    <mergeCell ref="DEE1:DEO1"/>
    <mergeCell ref="DEP1:DEZ1"/>
    <mergeCell ref="DAU1:DBE1"/>
    <mergeCell ref="DBF1:DBP1"/>
    <mergeCell ref="DBQ1:DCA1"/>
    <mergeCell ref="DCB1:DCL1"/>
    <mergeCell ref="DCM1:DCW1"/>
    <mergeCell ref="DPP1:DPZ1"/>
    <mergeCell ref="DQA1:DQK1"/>
    <mergeCell ref="DQL1:DQV1"/>
    <mergeCell ref="DQW1:DRG1"/>
    <mergeCell ref="DRH1:DRR1"/>
    <mergeCell ref="DNM1:DNW1"/>
    <mergeCell ref="DNX1:DOH1"/>
    <mergeCell ref="DOI1:DOS1"/>
    <mergeCell ref="DOT1:DPD1"/>
    <mergeCell ref="DPE1:DPO1"/>
    <mergeCell ref="DLJ1:DLT1"/>
    <mergeCell ref="DLU1:DME1"/>
    <mergeCell ref="DMF1:DMP1"/>
    <mergeCell ref="DMQ1:DNA1"/>
    <mergeCell ref="DNB1:DNL1"/>
    <mergeCell ref="DJG1:DJQ1"/>
    <mergeCell ref="DJR1:DKB1"/>
    <mergeCell ref="DKC1:DKM1"/>
    <mergeCell ref="DKN1:DKX1"/>
    <mergeCell ref="DKY1:DLI1"/>
    <mergeCell ref="DYB1:DYL1"/>
    <mergeCell ref="DYM1:DYW1"/>
    <mergeCell ref="DYX1:DZH1"/>
    <mergeCell ref="DZI1:DZS1"/>
    <mergeCell ref="DZT1:EAD1"/>
    <mergeCell ref="DVY1:DWI1"/>
    <mergeCell ref="DWJ1:DWT1"/>
    <mergeCell ref="DWU1:DXE1"/>
    <mergeCell ref="DXF1:DXP1"/>
    <mergeCell ref="DXQ1:DYA1"/>
    <mergeCell ref="DTV1:DUF1"/>
    <mergeCell ref="DUG1:DUQ1"/>
    <mergeCell ref="DUR1:DVB1"/>
    <mergeCell ref="DVC1:DVM1"/>
    <mergeCell ref="DVN1:DVX1"/>
    <mergeCell ref="DRS1:DSC1"/>
    <mergeCell ref="DSD1:DSN1"/>
    <mergeCell ref="DSO1:DSY1"/>
    <mergeCell ref="DSZ1:DTJ1"/>
    <mergeCell ref="DTK1:DTU1"/>
    <mergeCell ref="EGN1:EGX1"/>
    <mergeCell ref="EGY1:EHI1"/>
    <mergeCell ref="EHJ1:EHT1"/>
    <mergeCell ref="EHU1:EIE1"/>
    <mergeCell ref="EIF1:EIP1"/>
    <mergeCell ref="EEK1:EEU1"/>
    <mergeCell ref="EEV1:EFF1"/>
    <mergeCell ref="EFG1:EFQ1"/>
    <mergeCell ref="EFR1:EGB1"/>
    <mergeCell ref="EGC1:EGM1"/>
    <mergeCell ref="ECH1:ECR1"/>
    <mergeCell ref="ECS1:EDC1"/>
    <mergeCell ref="EDD1:EDN1"/>
    <mergeCell ref="EDO1:EDY1"/>
    <mergeCell ref="EDZ1:EEJ1"/>
    <mergeCell ref="EAE1:EAO1"/>
    <mergeCell ref="EAP1:EAZ1"/>
    <mergeCell ref="EBA1:EBK1"/>
    <mergeCell ref="EBL1:EBV1"/>
    <mergeCell ref="EBW1:ECG1"/>
    <mergeCell ref="EOZ1:EPJ1"/>
    <mergeCell ref="EPK1:EPU1"/>
    <mergeCell ref="EPV1:EQF1"/>
    <mergeCell ref="EQG1:EQQ1"/>
    <mergeCell ref="EQR1:ERB1"/>
    <mergeCell ref="EMW1:ENG1"/>
    <mergeCell ref="ENH1:ENR1"/>
    <mergeCell ref="ENS1:EOC1"/>
    <mergeCell ref="EOD1:EON1"/>
    <mergeCell ref="EOO1:EOY1"/>
    <mergeCell ref="EKT1:ELD1"/>
    <mergeCell ref="ELE1:ELO1"/>
    <mergeCell ref="ELP1:ELZ1"/>
    <mergeCell ref="EMA1:EMK1"/>
    <mergeCell ref="EML1:EMV1"/>
    <mergeCell ref="EIQ1:EJA1"/>
    <mergeCell ref="EJB1:EJL1"/>
    <mergeCell ref="EJM1:EJW1"/>
    <mergeCell ref="EJX1:EKH1"/>
    <mergeCell ref="EKI1:EKS1"/>
    <mergeCell ref="EXL1:EXV1"/>
    <mergeCell ref="EXW1:EYG1"/>
    <mergeCell ref="EYH1:EYR1"/>
    <mergeCell ref="EYS1:EZC1"/>
    <mergeCell ref="EZD1:EZN1"/>
    <mergeCell ref="EVI1:EVS1"/>
    <mergeCell ref="EVT1:EWD1"/>
    <mergeCell ref="EWE1:EWO1"/>
    <mergeCell ref="EWP1:EWZ1"/>
    <mergeCell ref="EXA1:EXK1"/>
    <mergeCell ref="ETF1:ETP1"/>
    <mergeCell ref="ETQ1:EUA1"/>
    <mergeCell ref="EUB1:EUL1"/>
    <mergeCell ref="EUM1:EUW1"/>
    <mergeCell ref="EUX1:EVH1"/>
    <mergeCell ref="ERC1:ERM1"/>
    <mergeCell ref="ERN1:ERX1"/>
    <mergeCell ref="ERY1:ESI1"/>
    <mergeCell ref="ESJ1:EST1"/>
    <mergeCell ref="ESU1:ETE1"/>
    <mergeCell ref="FFX1:FGH1"/>
    <mergeCell ref="FGI1:FGS1"/>
    <mergeCell ref="FGT1:FHD1"/>
    <mergeCell ref="FHE1:FHO1"/>
    <mergeCell ref="FHP1:FHZ1"/>
    <mergeCell ref="FDU1:FEE1"/>
    <mergeCell ref="FEF1:FEP1"/>
    <mergeCell ref="FEQ1:FFA1"/>
    <mergeCell ref="FFB1:FFL1"/>
    <mergeCell ref="FFM1:FFW1"/>
    <mergeCell ref="FBR1:FCB1"/>
    <mergeCell ref="FCC1:FCM1"/>
    <mergeCell ref="FCN1:FCX1"/>
    <mergeCell ref="FCY1:FDI1"/>
    <mergeCell ref="FDJ1:FDT1"/>
    <mergeCell ref="EZO1:EZY1"/>
    <mergeCell ref="EZZ1:FAJ1"/>
    <mergeCell ref="FAK1:FAU1"/>
    <mergeCell ref="FAV1:FBF1"/>
    <mergeCell ref="FBG1:FBQ1"/>
    <mergeCell ref="FOJ1:FOT1"/>
    <mergeCell ref="FOU1:FPE1"/>
    <mergeCell ref="FPF1:FPP1"/>
    <mergeCell ref="FPQ1:FQA1"/>
    <mergeCell ref="FQB1:FQL1"/>
    <mergeCell ref="FMG1:FMQ1"/>
    <mergeCell ref="FMR1:FNB1"/>
    <mergeCell ref="FNC1:FNM1"/>
    <mergeCell ref="FNN1:FNX1"/>
    <mergeCell ref="FNY1:FOI1"/>
    <mergeCell ref="FKD1:FKN1"/>
    <mergeCell ref="FKO1:FKY1"/>
    <mergeCell ref="FKZ1:FLJ1"/>
    <mergeCell ref="FLK1:FLU1"/>
    <mergeCell ref="FLV1:FMF1"/>
    <mergeCell ref="FIA1:FIK1"/>
    <mergeCell ref="FIL1:FIV1"/>
    <mergeCell ref="FIW1:FJG1"/>
    <mergeCell ref="FJH1:FJR1"/>
    <mergeCell ref="FJS1:FKC1"/>
    <mergeCell ref="FWV1:FXF1"/>
    <mergeCell ref="FXG1:FXQ1"/>
    <mergeCell ref="FXR1:FYB1"/>
    <mergeCell ref="FYC1:FYM1"/>
    <mergeCell ref="FYN1:FYX1"/>
    <mergeCell ref="FUS1:FVC1"/>
    <mergeCell ref="FVD1:FVN1"/>
    <mergeCell ref="FVO1:FVY1"/>
    <mergeCell ref="FVZ1:FWJ1"/>
    <mergeCell ref="FWK1:FWU1"/>
    <mergeCell ref="FSP1:FSZ1"/>
    <mergeCell ref="FTA1:FTK1"/>
    <mergeCell ref="FTL1:FTV1"/>
    <mergeCell ref="FTW1:FUG1"/>
    <mergeCell ref="FUH1:FUR1"/>
    <mergeCell ref="FQM1:FQW1"/>
    <mergeCell ref="FQX1:FRH1"/>
    <mergeCell ref="FRI1:FRS1"/>
    <mergeCell ref="FRT1:FSD1"/>
    <mergeCell ref="FSE1:FSO1"/>
    <mergeCell ref="GFH1:GFR1"/>
    <mergeCell ref="GFS1:GGC1"/>
    <mergeCell ref="GGD1:GGN1"/>
    <mergeCell ref="GGO1:GGY1"/>
    <mergeCell ref="GGZ1:GHJ1"/>
    <mergeCell ref="GDE1:GDO1"/>
    <mergeCell ref="GDP1:GDZ1"/>
    <mergeCell ref="GEA1:GEK1"/>
    <mergeCell ref="GEL1:GEV1"/>
    <mergeCell ref="GEW1:GFG1"/>
    <mergeCell ref="GBB1:GBL1"/>
    <mergeCell ref="GBM1:GBW1"/>
    <mergeCell ref="GBX1:GCH1"/>
    <mergeCell ref="GCI1:GCS1"/>
    <mergeCell ref="GCT1:GDD1"/>
    <mergeCell ref="FYY1:FZI1"/>
    <mergeCell ref="FZJ1:FZT1"/>
    <mergeCell ref="FZU1:GAE1"/>
    <mergeCell ref="GAF1:GAP1"/>
    <mergeCell ref="GAQ1:GBA1"/>
    <mergeCell ref="GNT1:GOD1"/>
    <mergeCell ref="GOE1:GOO1"/>
    <mergeCell ref="GOP1:GOZ1"/>
    <mergeCell ref="GPA1:GPK1"/>
    <mergeCell ref="GPL1:GPV1"/>
    <mergeCell ref="GLQ1:GMA1"/>
    <mergeCell ref="GMB1:GML1"/>
    <mergeCell ref="GMM1:GMW1"/>
    <mergeCell ref="GMX1:GNH1"/>
    <mergeCell ref="GNI1:GNS1"/>
    <mergeCell ref="GJN1:GJX1"/>
    <mergeCell ref="GJY1:GKI1"/>
    <mergeCell ref="GKJ1:GKT1"/>
    <mergeCell ref="GKU1:GLE1"/>
    <mergeCell ref="GLF1:GLP1"/>
    <mergeCell ref="GHK1:GHU1"/>
    <mergeCell ref="GHV1:GIF1"/>
    <mergeCell ref="GIG1:GIQ1"/>
    <mergeCell ref="GIR1:GJB1"/>
    <mergeCell ref="GJC1:GJM1"/>
    <mergeCell ref="GWF1:GWP1"/>
    <mergeCell ref="GWQ1:GXA1"/>
    <mergeCell ref="GXB1:GXL1"/>
    <mergeCell ref="GXM1:GXW1"/>
    <mergeCell ref="GXX1:GYH1"/>
    <mergeCell ref="GUC1:GUM1"/>
    <mergeCell ref="GUN1:GUX1"/>
    <mergeCell ref="GUY1:GVI1"/>
    <mergeCell ref="GVJ1:GVT1"/>
    <mergeCell ref="GVU1:GWE1"/>
    <mergeCell ref="GRZ1:GSJ1"/>
    <mergeCell ref="GSK1:GSU1"/>
    <mergeCell ref="GSV1:GTF1"/>
    <mergeCell ref="GTG1:GTQ1"/>
    <mergeCell ref="GTR1:GUB1"/>
    <mergeCell ref="GPW1:GQG1"/>
    <mergeCell ref="GQH1:GQR1"/>
    <mergeCell ref="GQS1:GRC1"/>
    <mergeCell ref="GRD1:GRN1"/>
    <mergeCell ref="GRO1:GRY1"/>
    <mergeCell ref="HER1:HFB1"/>
    <mergeCell ref="HFC1:HFM1"/>
    <mergeCell ref="HFN1:HFX1"/>
    <mergeCell ref="HFY1:HGI1"/>
    <mergeCell ref="HGJ1:HGT1"/>
    <mergeCell ref="HCO1:HCY1"/>
    <mergeCell ref="HCZ1:HDJ1"/>
    <mergeCell ref="HDK1:HDU1"/>
    <mergeCell ref="HDV1:HEF1"/>
    <mergeCell ref="HEG1:HEQ1"/>
    <mergeCell ref="HAL1:HAV1"/>
    <mergeCell ref="HAW1:HBG1"/>
    <mergeCell ref="HBH1:HBR1"/>
    <mergeCell ref="HBS1:HCC1"/>
    <mergeCell ref="HCD1:HCN1"/>
    <mergeCell ref="GYI1:GYS1"/>
    <mergeCell ref="GYT1:GZD1"/>
    <mergeCell ref="GZE1:GZO1"/>
    <mergeCell ref="GZP1:GZZ1"/>
    <mergeCell ref="HAA1:HAK1"/>
    <mergeCell ref="HND1:HNN1"/>
    <mergeCell ref="HNO1:HNY1"/>
    <mergeCell ref="HNZ1:HOJ1"/>
    <mergeCell ref="HOK1:HOU1"/>
    <mergeCell ref="HOV1:HPF1"/>
    <mergeCell ref="HLA1:HLK1"/>
    <mergeCell ref="HLL1:HLV1"/>
    <mergeCell ref="HLW1:HMG1"/>
    <mergeCell ref="HMH1:HMR1"/>
    <mergeCell ref="HMS1:HNC1"/>
    <mergeCell ref="HIX1:HJH1"/>
    <mergeCell ref="HJI1:HJS1"/>
    <mergeCell ref="HJT1:HKD1"/>
    <mergeCell ref="HKE1:HKO1"/>
    <mergeCell ref="HKP1:HKZ1"/>
    <mergeCell ref="HGU1:HHE1"/>
    <mergeCell ref="HHF1:HHP1"/>
    <mergeCell ref="HHQ1:HIA1"/>
    <mergeCell ref="HIB1:HIL1"/>
    <mergeCell ref="HIM1:HIW1"/>
    <mergeCell ref="HVP1:HVZ1"/>
    <mergeCell ref="HWA1:HWK1"/>
    <mergeCell ref="HWL1:HWV1"/>
    <mergeCell ref="HWW1:HXG1"/>
    <mergeCell ref="HXH1:HXR1"/>
    <mergeCell ref="HTM1:HTW1"/>
    <mergeCell ref="HTX1:HUH1"/>
    <mergeCell ref="HUI1:HUS1"/>
    <mergeCell ref="HUT1:HVD1"/>
    <mergeCell ref="HVE1:HVO1"/>
    <mergeCell ref="HRJ1:HRT1"/>
    <mergeCell ref="HRU1:HSE1"/>
    <mergeCell ref="HSF1:HSP1"/>
    <mergeCell ref="HSQ1:HTA1"/>
    <mergeCell ref="HTB1:HTL1"/>
    <mergeCell ref="HPG1:HPQ1"/>
    <mergeCell ref="HPR1:HQB1"/>
    <mergeCell ref="HQC1:HQM1"/>
    <mergeCell ref="HQN1:HQX1"/>
    <mergeCell ref="HQY1:HRI1"/>
    <mergeCell ref="IEB1:IEL1"/>
    <mergeCell ref="IEM1:IEW1"/>
    <mergeCell ref="IEX1:IFH1"/>
    <mergeCell ref="IFI1:IFS1"/>
    <mergeCell ref="IFT1:IGD1"/>
    <mergeCell ref="IBY1:ICI1"/>
    <mergeCell ref="ICJ1:ICT1"/>
    <mergeCell ref="ICU1:IDE1"/>
    <mergeCell ref="IDF1:IDP1"/>
    <mergeCell ref="IDQ1:IEA1"/>
    <mergeCell ref="HZV1:IAF1"/>
    <mergeCell ref="IAG1:IAQ1"/>
    <mergeCell ref="IAR1:IBB1"/>
    <mergeCell ref="IBC1:IBM1"/>
    <mergeCell ref="IBN1:IBX1"/>
    <mergeCell ref="HXS1:HYC1"/>
    <mergeCell ref="HYD1:HYN1"/>
    <mergeCell ref="HYO1:HYY1"/>
    <mergeCell ref="HYZ1:HZJ1"/>
    <mergeCell ref="HZK1:HZU1"/>
    <mergeCell ref="IMN1:IMX1"/>
    <mergeCell ref="IMY1:INI1"/>
    <mergeCell ref="INJ1:INT1"/>
    <mergeCell ref="INU1:IOE1"/>
    <mergeCell ref="IOF1:IOP1"/>
    <mergeCell ref="IKK1:IKU1"/>
    <mergeCell ref="IKV1:ILF1"/>
    <mergeCell ref="ILG1:ILQ1"/>
    <mergeCell ref="ILR1:IMB1"/>
    <mergeCell ref="IMC1:IMM1"/>
    <mergeCell ref="IIH1:IIR1"/>
    <mergeCell ref="IIS1:IJC1"/>
    <mergeCell ref="IJD1:IJN1"/>
    <mergeCell ref="IJO1:IJY1"/>
    <mergeCell ref="IJZ1:IKJ1"/>
    <mergeCell ref="IGE1:IGO1"/>
    <mergeCell ref="IGP1:IGZ1"/>
    <mergeCell ref="IHA1:IHK1"/>
    <mergeCell ref="IHL1:IHV1"/>
    <mergeCell ref="IHW1:IIG1"/>
    <mergeCell ref="IUZ1:IVJ1"/>
    <mergeCell ref="IVK1:IVU1"/>
    <mergeCell ref="IVV1:IWF1"/>
    <mergeCell ref="IWG1:IWQ1"/>
    <mergeCell ref="IWR1:IXB1"/>
    <mergeCell ref="ISW1:ITG1"/>
    <mergeCell ref="ITH1:ITR1"/>
    <mergeCell ref="ITS1:IUC1"/>
    <mergeCell ref="IUD1:IUN1"/>
    <mergeCell ref="IUO1:IUY1"/>
    <mergeCell ref="IQT1:IRD1"/>
    <mergeCell ref="IRE1:IRO1"/>
    <mergeCell ref="IRP1:IRZ1"/>
    <mergeCell ref="ISA1:ISK1"/>
    <mergeCell ref="ISL1:ISV1"/>
    <mergeCell ref="IOQ1:IPA1"/>
    <mergeCell ref="IPB1:IPL1"/>
    <mergeCell ref="IPM1:IPW1"/>
    <mergeCell ref="IPX1:IQH1"/>
    <mergeCell ref="IQI1:IQS1"/>
    <mergeCell ref="JDL1:JDV1"/>
    <mergeCell ref="JDW1:JEG1"/>
    <mergeCell ref="JEH1:JER1"/>
    <mergeCell ref="JES1:JFC1"/>
    <mergeCell ref="JFD1:JFN1"/>
    <mergeCell ref="JBI1:JBS1"/>
    <mergeCell ref="JBT1:JCD1"/>
    <mergeCell ref="JCE1:JCO1"/>
    <mergeCell ref="JCP1:JCZ1"/>
    <mergeCell ref="JDA1:JDK1"/>
    <mergeCell ref="IZF1:IZP1"/>
    <mergeCell ref="IZQ1:JAA1"/>
    <mergeCell ref="JAB1:JAL1"/>
    <mergeCell ref="JAM1:JAW1"/>
    <mergeCell ref="JAX1:JBH1"/>
    <mergeCell ref="IXC1:IXM1"/>
    <mergeCell ref="IXN1:IXX1"/>
    <mergeCell ref="IXY1:IYI1"/>
    <mergeCell ref="IYJ1:IYT1"/>
    <mergeCell ref="IYU1:IZE1"/>
    <mergeCell ref="JLX1:JMH1"/>
    <mergeCell ref="JMI1:JMS1"/>
    <mergeCell ref="JMT1:JND1"/>
    <mergeCell ref="JNE1:JNO1"/>
    <mergeCell ref="JNP1:JNZ1"/>
    <mergeCell ref="JJU1:JKE1"/>
    <mergeCell ref="JKF1:JKP1"/>
    <mergeCell ref="JKQ1:JLA1"/>
    <mergeCell ref="JLB1:JLL1"/>
    <mergeCell ref="JLM1:JLW1"/>
    <mergeCell ref="JHR1:JIB1"/>
    <mergeCell ref="JIC1:JIM1"/>
    <mergeCell ref="JIN1:JIX1"/>
    <mergeCell ref="JIY1:JJI1"/>
    <mergeCell ref="JJJ1:JJT1"/>
    <mergeCell ref="JFO1:JFY1"/>
    <mergeCell ref="JFZ1:JGJ1"/>
    <mergeCell ref="JGK1:JGU1"/>
    <mergeCell ref="JGV1:JHF1"/>
    <mergeCell ref="JHG1:JHQ1"/>
    <mergeCell ref="JUJ1:JUT1"/>
    <mergeCell ref="JUU1:JVE1"/>
    <mergeCell ref="JVF1:JVP1"/>
    <mergeCell ref="JVQ1:JWA1"/>
    <mergeCell ref="JWB1:JWL1"/>
    <mergeCell ref="JSG1:JSQ1"/>
    <mergeCell ref="JSR1:JTB1"/>
    <mergeCell ref="JTC1:JTM1"/>
    <mergeCell ref="JTN1:JTX1"/>
    <mergeCell ref="JTY1:JUI1"/>
    <mergeCell ref="JQD1:JQN1"/>
    <mergeCell ref="JQO1:JQY1"/>
    <mergeCell ref="JQZ1:JRJ1"/>
    <mergeCell ref="JRK1:JRU1"/>
    <mergeCell ref="JRV1:JSF1"/>
    <mergeCell ref="JOA1:JOK1"/>
    <mergeCell ref="JOL1:JOV1"/>
    <mergeCell ref="JOW1:JPG1"/>
    <mergeCell ref="JPH1:JPR1"/>
    <mergeCell ref="JPS1:JQC1"/>
    <mergeCell ref="KCV1:KDF1"/>
    <mergeCell ref="KDG1:KDQ1"/>
    <mergeCell ref="KDR1:KEB1"/>
    <mergeCell ref="KEC1:KEM1"/>
    <mergeCell ref="KEN1:KEX1"/>
    <mergeCell ref="KAS1:KBC1"/>
    <mergeCell ref="KBD1:KBN1"/>
    <mergeCell ref="KBO1:KBY1"/>
    <mergeCell ref="KBZ1:KCJ1"/>
    <mergeCell ref="KCK1:KCU1"/>
    <mergeCell ref="JYP1:JYZ1"/>
    <mergeCell ref="JZA1:JZK1"/>
    <mergeCell ref="JZL1:JZV1"/>
    <mergeCell ref="JZW1:KAG1"/>
    <mergeCell ref="KAH1:KAR1"/>
    <mergeCell ref="JWM1:JWW1"/>
    <mergeCell ref="JWX1:JXH1"/>
    <mergeCell ref="JXI1:JXS1"/>
    <mergeCell ref="JXT1:JYD1"/>
    <mergeCell ref="JYE1:JYO1"/>
    <mergeCell ref="KLH1:KLR1"/>
    <mergeCell ref="KLS1:KMC1"/>
    <mergeCell ref="KMD1:KMN1"/>
    <mergeCell ref="KMO1:KMY1"/>
    <mergeCell ref="KMZ1:KNJ1"/>
    <mergeCell ref="KJE1:KJO1"/>
    <mergeCell ref="KJP1:KJZ1"/>
    <mergeCell ref="KKA1:KKK1"/>
    <mergeCell ref="KKL1:KKV1"/>
    <mergeCell ref="KKW1:KLG1"/>
    <mergeCell ref="KHB1:KHL1"/>
    <mergeCell ref="KHM1:KHW1"/>
    <mergeCell ref="KHX1:KIH1"/>
    <mergeCell ref="KII1:KIS1"/>
    <mergeCell ref="KIT1:KJD1"/>
    <mergeCell ref="KEY1:KFI1"/>
    <mergeCell ref="KFJ1:KFT1"/>
    <mergeCell ref="KFU1:KGE1"/>
    <mergeCell ref="KGF1:KGP1"/>
    <mergeCell ref="KGQ1:KHA1"/>
    <mergeCell ref="KTT1:KUD1"/>
    <mergeCell ref="KUE1:KUO1"/>
    <mergeCell ref="KUP1:KUZ1"/>
    <mergeCell ref="KVA1:KVK1"/>
    <mergeCell ref="KVL1:KVV1"/>
    <mergeCell ref="KRQ1:KSA1"/>
    <mergeCell ref="KSB1:KSL1"/>
    <mergeCell ref="KSM1:KSW1"/>
    <mergeCell ref="KSX1:KTH1"/>
    <mergeCell ref="KTI1:KTS1"/>
    <mergeCell ref="KPN1:KPX1"/>
    <mergeCell ref="KPY1:KQI1"/>
    <mergeCell ref="KQJ1:KQT1"/>
    <mergeCell ref="KQU1:KRE1"/>
    <mergeCell ref="KRF1:KRP1"/>
    <mergeCell ref="KNK1:KNU1"/>
    <mergeCell ref="KNV1:KOF1"/>
    <mergeCell ref="KOG1:KOQ1"/>
    <mergeCell ref="KOR1:KPB1"/>
    <mergeCell ref="KPC1:KPM1"/>
    <mergeCell ref="LCF1:LCP1"/>
    <mergeCell ref="LCQ1:LDA1"/>
    <mergeCell ref="LDB1:LDL1"/>
    <mergeCell ref="LDM1:LDW1"/>
    <mergeCell ref="LDX1:LEH1"/>
    <mergeCell ref="LAC1:LAM1"/>
    <mergeCell ref="LAN1:LAX1"/>
    <mergeCell ref="LAY1:LBI1"/>
    <mergeCell ref="LBJ1:LBT1"/>
    <mergeCell ref="LBU1:LCE1"/>
    <mergeCell ref="KXZ1:KYJ1"/>
    <mergeCell ref="KYK1:KYU1"/>
    <mergeCell ref="KYV1:KZF1"/>
    <mergeCell ref="KZG1:KZQ1"/>
    <mergeCell ref="KZR1:LAB1"/>
    <mergeCell ref="KVW1:KWG1"/>
    <mergeCell ref="KWH1:KWR1"/>
    <mergeCell ref="KWS1:KXC1"/>
    <mergeCell ref="KXD1:KXN1"/>
    <mergeCell ref="KXO1:KXY1"/>
    <mergeCell ref="LKR1:LLB1"/>
    <mergeCell ref="LLC1:LLM1"/>
    <mergeCell ref="LLN1:LLX1"/>
    <mergeCell ref="LLY1:LMI1"/>
    <mergeCell ref="LMJ1:LMT1"/>
    <mergeCell ref="LIO1:LIY1"/>
    <mergeCell ref="LIZ1:LJJ1"/>
    <mergeCell ref="LJK1:LJU1"/>
    <mergeCell ref="LJV1:LKF1"/>
    <mergeCell ref="LKG1:LKQ1"/>
    <mergeCell ref="LGL1:LGV1"/>
    <mergeCell ref="LGW1:LHG1"/>
    <mergeCell ref="LHH1:LHR1"/>
    <mergeCell ref="LHS1:LIC1"/>
    <mergeCell ref="LID1:LIN1"/>
    <mergeCell ref="LEI1:LES1"/>
    <mergeCell ref="LET1:LFD1"/>
    <mergeCell ref="LFE1:LFO1"/>
    <mergeCell ref="LFP1:LFZ1"/>
    <mergeCell ref="LGA1:LGK1"/>
    <mergeCell ref="LTD1:LTN1"/>
    <mergeCell ref="LTO1:LTY1"/>
    <mergeCell ref="LTZ1:LUJ1"/>
    <mergeCell ref="LUK1:LUU1"/>
    <mergeCell ref="LUV1:LVF1"/>
    <mergeCell ref="LRA1:LRK1"/>
    <mergeCell ref="LRL1:LRV1"/>
    <mergeCell ref="LRW1:LSG1"/>
    <mergeCell ref="LSH1:LSR1"/>
    <mergeCell ref="LSS1:LTC1"/>
    <mergeCell ref="LOX1:LPH1"/>
    <mergeCell ref="LPI1:LPS1"/>
    <mergeCell ref="LPT1:LQD1"/>
    <mergeCell ref="LQE1:LQO1"/>
    <mergeCell ref="LQP1:LQZ1"/>
    <mergeCell ref="LMU1:LNE1"/>
    <mergeCell ref="LNF1:LNP1"/>
    <mergeCell ref="LNQ1:LOA1"/>
    <mergeCell ref="LOB1:LOL1"/>
    <mergeCell ref="LOM1:LOW1"/>
    <mergeCell ref="MBP1:MBZ1"/>
    <mergeCell ref="MCA1:MCK1"/>
    <mergeCell ref="MCL1:MCV1"/>
    <mergeCell ref="MCW1:MDG1"/>
    <mergeCell ref="MDH1:MDR1"/>
    <mergeCell ref="LZM1:LZW1"/>
    <mergeCell ref="LZX1:MAH1"/>
    <mergeCell ref="MAI1:MAS1"/>
    <mergeCell ref="MAT1:MBD1"/>
    <mergeCell ref="MBE1:MBO1"/>
    <mergeCell ref="LXJ1:LXT1"/>
    <mergeCell ref="LXU1:LYE1"/>
    <mergeCell ref="LYF1:LYP1"/>
    <mergeCell ref="LYQ1:LZA1"/>
    <mergeCell ref="LZB1:LZL1"/>
    <mergeCell ref="LVG1:LVQ1"/>
    <mergeCell ref="LVR1:LWB1"/>
    <mergeCell ref="LWC1:LWM1"/>
    <mergeCell ref="LWN1:LWX1"/>
    <mergeCell ref="LWY1:LXI1"/>
    <mergeCell ref="MKB1:MKL1"/>
    <mergeCell ref="MKM1:MKW1"/>
    <mergeCell ref="MKX1:MLH1"/>
    <mergeCell ref="MLI1:MLS1"/>
    <mergeCell ref="MLT1:MMD1"/>
    <mergeCell ref="MHY1:MII1"/>
    <mergeCell ref="MIJ1:MIT1"/>
    <mergeCell ref="MIU1:MJE1"/>
    <mergeCell ref="MJF1:MJP1"/>
    <mergeCell ref="MJQ1:MKA1"/>
    <mergeCell ref="MFV1:MGF1"/>
    <mergeCell ref="MGG1:MGQ1"/>
    <mergeCell ref="MGR1:MHB1"/>
    <mergeCell ref="MHC1:MHM1"/>
    <mergeCell ref="MHN1:MHX1"/>
    <mergeCell ref="MDS1:MEC1"/>
    <mergeCell ref="MED1:MEN1"/>
    <mergeCell ref="MEO1:MEY1"/>
    <mergeCell ref="MEZ1:MFJ1"/>
    <mergeCell ref="MFK1:MFU1"/>
    <mergeCell ref="MSN1:MSX1"/>
    <mergeCell ref="MSY1:MTI1"/>
    <mergeCell ref="MTJ1:MTT1"/>
    <mergeCell ref="MTU1:MUE1"/>
    <mergeCell ref="MUF1:MUP1"/>
    <mergeCell ref="MQK1:MQU1"/>
    <mergeCell ref="MQV1:MRF1"/>
    <mergeCell ref="MRG1:MRQ1"/>
    <mergeCell ref="MRR1:MSB1"/>
    <mergeCell ref="MSC1:MSM1"/>
    <mergeCell ref="MOH1:MOR1"/>
    <mergeCell ref="MOS1:MPC1"/>
    <mergeCell ref="MPD1:MPN1"/>
    <mergeCell ref="MPO1:MPY1"/>
    <mergeCell ref="MPZ1:MQJ1"/>
    <mergeCell ref="MME1:MMO1"/>
    <mergeCell ref="MMP1:MMZ1"/>
    <mergeCell ref="MNA1:MNK1"/>
    <mergeCell ref="MNL1:MNV1"/>
    <mergeCell ref="MNW1:MOG1"/>
    <mergeCell ref="NAZ1:NBJ1"/>
    <mergeCell ref="NBK1:NBU1"/>
    <mergeCell ref="NBV1:NCF1"/>
    <mergeCell ref="NCG1:NCQ1"/>
    <mergeCell ref="NCR1:NDB1"/>
    <mergeCell ref="MYW1:MZG1"/>
    <mergeCell ref="MZH1:MZR1"/>
    <mergeCell ref="MZS1:NAC1"/>
    <mergeCell ref="NAD1:NAN1"/>
    <mergeCell ref="NAO1:NAY1"/>
    <mergeCell ref="MWT1:MXD1"/>
    <mergeCell ref="MXE1:MXO1"/>
    <mergeCell ref="MXP1:MXZ1"/>
    <mergeCell ref="MYA1:MYK1"/>
    <mergeCell ref="MYL1:MYV1"/>
    <mergeCell ref="MUQ1:MVA1"/>
    <mergeCell ref="MVB1:MVL1"/>
    <mergeCell ref="MVM1:MVW1"/>
    <mergeCell ref="MVX1:MWH1"/>
    <mergeCell ref="MWI1:MWS1"/>
    <mergeCell ref="NJL1:NJV1"/>
    <mergeCell ref="NJW1:NKG1"/>
    <mergeCell ref="NKH1:NKR1"/>
    <mergeCell ref="NKS1:NLC1"/>
    <mergeCell ref="NLD1:NLN1"/>
    <mergeCell ref="NHI1:NHS1"/>
    <mergeCell ref="NHT1:NID1"/>
    <mergeCell ref="NIE1:NIO1"/>
    <mergeCell ref="NIP1:NIZ1"/>
    <mergeCell ref="NJA1:NJK1"/>
    <mergeCell ref="NFF1:NFP1"/>
    <mergeCell ref="NFQ1:NGA1"/>
    <mergeCell ref="NGB1:NGL1"/>
    <mergeCell ref="NGM1:NGW1"/>
    <mergeCell ref="NGX1:NHH1"/>
    <mergeCell ref="NDC1:NDM1"/>
    <mergeCell ref="NDN1:NDX1"/>
    <mergeCell ref="NDY1:NEI1"/>
    <mergeCell ref="NEJ1:NET1"/>
    <mergeCell ref="NEU1:NFE1"/>
    <mergeCell ref="NRX1:NSH1"/>
    <mergeCell ref="NSI1:NSS1"/>
    <mergeCell ref="NST1:NTD1"/>
    <mergeCell ref="NTE1:NTO1"/>
    <mergeCell ref="NTP1:NTZ1"/>
    <mergeCell ref="NPU1:NQE1"/>
    <mergeCell ref="NQF1:NQP1"/>
    <mergeCell ref="NQQ1:NRA1"/>
    <mergeCell ref="NRB1:NRL1"/>
    <mergeCell ref="NRM1:NRW1"/>
    <mergeCell ref="NNR1:NOB1"/>
    <mergeCell ref="NOC1:NOM1"/>
    <mergeCell ref="NON1:NOX1"/>
    <mergeCell ref="NOY1:NPI1"/>
    <mergeCell ref="NPJ1:NPT1"/>
    <mergeCell ref="NLO1:NLY1"/>
    <mergeCell ref="NLZ1:NMJ1"/>
    <mergeCell ref="NMK1:NMU1"/>
    <mergeCell ref="NMV1:NNF1"/>
    <mergeCell ref="NNG1:NNQ1"/>
    <mergeCell ref="OAJ1:OAT1"/>
    <mergeCell ref="OAU1:OBE1"/>
    <mergeCell ref="OBF1:OBP1"/>
    <mergeCell ref="OBQ1:OCA1"/>
    <mergeCell ref="OCB1:OCL1"/>
    <mergeCell ref="NYG1:NYQ1"/>
    <mergeCell ref="NYR1:NZB1"/>
    <mergeCell ref="NZC1:NZM1"/>
    <mergeCell ref="NZN1:NZX1"/>
    <mergeCell ref="NZY1:OAI1"/>
    <mergeCell ref="NWD1:NWN1"/>
    <mergeCell ref="NWO1:NWY1"/>
    <mergeCell ref="NWZ1:NXJ1"/>
    <mergeCell ref="NXK1:NXU1"/>
    <mergeCell ref="NXV1:NYF1"/>
    <mergeCell ref="NUA1:NUK1"/>
    <mergeCell ref="NUL1:NUV1"/>
    <mergeCell ref="NUW1:NVG1"/>
    <mergeCell ref="NVH1:NVR1"/>
    <mergeCell ref="NVS1:NWC1"/>
    <mergeCell ref="OIV1:OJF1"/>
    <mergeCell ref="OJG1:OJQ1"/>
    <mergeCell ref="OJR1:OKB1"/>
    <mergeCell ref="OKC1:OKM1"/>
    <mergeCell ref="OKN1:OKX1"/>
    <mergeCell ref="OGS1:OHC1"/>
    <mergeCell ref="OHD1:OHN1"/>
    <mergeCell ref="OHO1:OHY1"/>
    <mergeCell ref="OHZ1:OIJ1"/>
    <mergeCell ref="OIK1:OIU1"/>
    <mergeCell ref="OEP1:OEZ1"/>
    <mergeCell ref="OFA1:OFK1"/>
    <mergeCell ref="OFL1:OFV1"/>
    <mergeCell ref="OFW1:OGG1"/>
    <mergeCell ref="OGH1:OGR1"/>
    <mergeCell ref="OCM1:OCW1"/>
    <mergeCell ref="OCX1:ODH1"/>
    <mergeCell ref="ODI1:ODS1"/>
    <mergeCell ref="ODT1:OED1"/>
    <mergeCell ref="OEE1:OEO1"/>
    <mergeCell ref="ORH1:ORR1"/>
    <mergeCell ref="ORS1:OSC1"/>
    <mergeCell ref="OSD1:OSN1"/>
    <mergeCell ref="OSO1:OSY1"/>
    <mergeCell ref="OSZ1:OTJ1"/>
    <mergeCell ref="OPE1:OPO1"/>
    <mergeCell ref="OPP1:OPZ1"/>
    <mergeCell ref="OQA1:OQK1"/>
    <mergeCell ref="OQL1:OQV1"/>
    <mergeCell ref="OQW1:ORG1"/>
    <mergeCell ref="ONB1:ONL1"/>
    <mergeCell ref="ONM1:ONW1"/>
    <mergeCell ref="ONX1:OOH1"/>
    <mergeCell ref="OOI1:OOS1"/>
    <mergeCell ref="OOT1:OPD1"/>
    <mergeCell ref="OKY1:OLI1"/>
    <mergeCell ref="OLJ1:OLT1"/>
    <mergeCell ref="OLU1:OME1"/>
    <mergeCell ref="OMF1:OMP1"/>
    <mergeCell ref="OMQ1:ONA1"/>
    <mergeCell ref="OZT1:PAD1"/>
    <mergeCell ref="PAE1:PAO1"/>
    <mergeCell ref="PAP1:PAZ1"/>
    <mergeCell ref="PBA1:PBK1"/>
    <mergeCell ref="PBL1:PBV1"/>
    <mergeCell ref="OXQ1:OYA1"/>
    <mergeCell ref="OYB1:OYL1"/>
    <mergeCell ref="OYM1:OYW1"/>
    <mergeCell ref="OYX1:OZH1"/>
    <mergeCell ref="OZI1:OZS1"/>
    <mergeCell ref="OVN1:OVX1"/>
    <mergeCell ref="OVY1:OWI1"/>
    <mergeCell ref="OWJ1:OWT1"/>
    <mergeCell ref="OWU1:OXE1"/>
    <mergeCell ref="OXF1:OXP1"/>
    <mergeCell ref="OTK1:OTU1"/>
    <mergeCell ref="OTV1:OUF1"/>
    <mergeCell ref="OUG1:OUQ1"/>
    <mergeCell ref="OUR1:OVB1"/>
    <mergeCell ref="OVC1:OVM1"/>
    <mergeCell ref="PIF1:PIP1"/>
    <mergeCell ref="PIQ1:PJA1"/>
    <mergeCell ref="PJB1:PJL1"/>
    <mergeCell ref="PJM1:PJW1"/>
    <mergeCell ref="PJX1:PKH1"/>
    <mergeCell ref="PGC1:PGM1"/>
    <mergeCell ref="PGN1:PGX1"/>
    <mergeCell ref="PGY1:PHI1"/>
    <mergeCell ref="PHJ1:PHT1"/>
    <mergeCell ref="PHU1:PIE1"/>
    <mergeCell ref="PDZ1:PEJ1"/>
    <mergeCell ref="PEK1:PEU1"/>
    <mergeCell ref="PEV1:PFF1"/>
    <mergeCell ref="PFG1:PFQ1"/>
    <mergeCell ref="PFR1:PGB1"/>
    <mergeCell ref="PBW1:PCG1"/>
    <mergeCell ref="PCH1:PCR1"/>
    <mergeCell ref="PCS1:PDC1"/>
    <mergeCell ref="PDD1:PDN1"/>
    <mergeCell ref="PDO1:PDY1"/>
    <mergeCell ref="PQR1:PRB1"/>
    <mergeCell ref="PRC1:PRM1"/>
    <mergeCell ref="PRN1:PRX1"/>
    <mergeCell ref="PRY1:PSI1"/>
    <mergeCell ref="PSJ1:PST1"/>
    <mergeCell ref="POO1:POY1"/>
    <mergeCell ref="POZ1:PPJ1"/>
    <mergeCell ref="PPK1:PPU1"/>
    <mergeCell ref="PPV1:PQF1"/>
    <mergeCell ref="PQG1:PQQ1"/>
    <mergeCell ref="PML1:PMV1"/>
    <mergeCell ref="PMW1:PNG1"/>
    <mergeCell ref="PNH1:PNR1"/>
    <mergeCell ref="PNS1:POC1"/>
    <mergeCell ref="POD1:PON1"/>
    <mergeCell ref="PKI1:PKS1"/>
    <mergeCell ref="PKT1:PLD1"/>
    <mergeCell ref="PLE1:PLO1"/>
    <mergeCell ref="PLP1:PLZ1"/>
    <mergeCell ref="PMA1:PMK1"/>
    <mergeCell ref="PZD1:PZN1"/>
    <mergeCell ref="PZO1:PZY1"/>
    <mergeCell ref="PZZ1:QAJ1"/>
    <mergeCell ref="QAK1:QAU1"/>
    <mergeCell ref="QAV1:QBF1"/>
    <mergeCell ref="PXA1:PXK1"/>
    <mergeCell ref="PXL1:PXV1"/>
    <mergeCell ref="PXW1:PYG1"/>
    <mergeCell ref="PYH1:PYR1"/>
    <mergeCell ref="PYS1:PZC1"/>
    <mergeCell ref="PUX1:PVH1"/>
    <mergeCell ref="PVI1:PVS1"/>
    <mergeCell ref="PVT1:PWD1"/>
    <mergeCell ref="PWE1:PWO1"/>
    <mergeCell ref="PWP1:PWZ1"/>
    <mergeCell ref="PSU1:PTE1"/>
    <mergeCell ref="PTF1:PTP1"/>
    <mergeCell ref="PTQ1:PUA1"/>
    <mergeCell ref="PUB1:PUL1"/>
    <mergeCell ref="PUM1:PUW1"/>
    <mergeCell ref="QHP1:QHZ1"/>
    <mergeCell ref="QIA1:QIK1"/>
    <mergeCell ref="QIL1:QIV1"/>
    <mergeCell ref="QIW1:QJG1"/>
    <mergeCell ref="QJH1:QJR1"/>
    <mergeCell ref="QFM1:QFW1"/>
    <mergeCell ref="QFX1:QGH1"/>
    <mergeCell ref="QGI1:QGS1"/>
    <mergeCell ref="QGT1:QHD1"/>
    <mergeCell ref="QHE1:QHO1"/>
    <mergeCell ref="QDJ1:QDT1"/>
    <mergeCell ref="QDU1:QEE1"/>
    <mergeCell ref="QEF1:QEP1"/>
    <mergeCell ref="QEQ1:QFA1"/>
    <mergeCell ref="QFB1:QFL1"/>
    <mergeCell ref="QBG1:QBQ1"/>
    <mergeCell ref="QBR1:QCB1"/>
    <mergeCell ref="QCC1:QCM1"/>
    <mergeCell ref="QCN1:QCX1"/>
    <mergeCell ref="QCY1:QDI1"/>
    <mergeCell ref="QQB1:QQL1"/>
    <mergeCell ref="QQM1:QQW1"/>
    <mergeCell ref="QQX1:QRH1"/>
    <mergeCell ref="QRI1:QRS1"/>
    <mergeCell ref="QRT1:QSD1"/>
    <mergeCell ref="QNY1:QOI1"/>
    <mergeCell ref="QOJ1:QOT1"/>
    <mergeCell ref="QOU1:QPE1"/>
    <mergeCell ref="QPF1:QPP1"/>
    <mergeCell ref="QPQ1:QQA1"/>
    <mergeCell ref="QLV1:QMF1"/>
    <mergeCell ref="QMG1:QMQ1"/>
    <mergeCell ref="QMR1:QNB1"/>
    <mergeCell ref="QNC1:QNM1"/>
    <mergeCell ref="QNN1:QNX1"/>
    <mergeCell ref="QJS1:QKC1"/>
    <mergeCell ref="QKD1:QKN1"/>
    <mergeCell ref="QKO1:QKY1"/>
    <mergeCell ref="QKZ1:QLJ1"/>
    <mergeCell ref="QLK1:QLU1"/>
    <mergeCell ref="QYN1:QYX1"/>
    <mergeCell ref="QYY1:QZI1"/>
    <mergeCell ref="QZJ1:QZT1"/>
    <mergeCell ref="QZU1:RAE1"/>
    <mergeCell ref="RAF1:RAP1"/>
    <mergeCell ref="QWK1:QWU1"/>
    <mergeCell ref="QWV1:QXF1"/>
    <mergeCell ref="QXG1:QXQ1"/>
    <mergeCell ref="QXR1:QYB1"/>
    <mergeCell ref="QYC1:QYM1"/>
    <mergeCell ref="QUH1:QUR1"/>
    <mergeCell ref="QUS1:QVC1"/>
    <mergeCell ref="QVD1:QVN1"/>
    <mergeCell ref="QVO1:QVY1"/>
    <mergeCell ref="QVZ1:QWJ1"/>
    <mergeCell ref="QSE1:QSO1"/>
    <mergeCell ref="QSP1:QSZ1"/>
    <mergeCell ref="QTA1:QTK1"/>
    <mergeCell ref="QTL1:QTV1"/>
    <mergeCell ref="QTW1:QUG1"/>
    <mergeCell ref="RGZ1:RHJ1"/>
    <mergeCell ref="RHK1:RHU1"/>
    <mergeCell ref="RHV1:RIF1"/>
    <mergeCell ref="RIG1:RIQ1"/>
    <mergeCell ref="RIR1:RJB1"/>
    <mergeCell ref="REW1:RFG1"/>
    <mergeCell ref="RFH1:RFR1"/>
    <mergeCell ref="RFS1:RGC1"/>
    <mergeCell ref="RGD1:RGN1"/>
    <mergeCell ref="RGO1:RGY1"/>
    <mergeCell ref="RCT1:RDD1"/>
    <mergeCell ref="RDE1:RDO1"/>
    <mergeCell ref="RDP1:RDZ1"/>
    <mergeCell ref="REA1:REK1"/>
    <mergeCell ref="REL1:REV1"/>
    <mergeCell ref="RAQ1:RBA1"/>
    <mergeCell ref="RBB1:RBL1"/>
    <mergeCell ref="RBM1:RBW1"/>
    <mergeCell ref="RBX1:RCH1"/>
    <mergeCell ref="RCI1:RCS1"/>
    <mergeCell ref="RPL1:RPV1"/>
    <mergeCell ref="RPW1:RQG1"/>
    <mergeCell ref="RQH1:RQR1"/>
    <mergeCell ref="RQS1:RRC1"/>
    <mergeCell ref="RRD1:RRN1"/>
    <mergeCell ref="RNI1:RNS1"/>
    <mergeCell ref="RNT1:ROD1"/>
    <mergeCell ref="ROE1:ROO1"/>
    <mergeCell ref="ROP1:ROZ1"/>
    <mergeCell ref="RPA1:RPK1"/>
    <mergeCell ref="RLF1:RLP1"/>
    <mergeCell ref="RLQ1:RMA1"/>
    <mergeCell ref="RMB1:RML1"/>
    <mergeCell ref="RMM1:RMW1"/>
    <mergeCell ref="RMX1:RNH1"/>
    <mergeCell ref="RJC1:RJM1"/>
    <mergeCell ref="RJN1:RJX1"/>
    <mergeCell ref="RJY1:RKI1"/>
    <mergeCell ref="RKJ1:RKT1"/>
    <mergeCell ref="RKU1:RLE1"/>
    <mergeCell ref="RXX1:RYH1"/>
    <mergeCell ref="RYI1:RYS1"/>
    <mergeCell ref="RYT1:RZD1"/>
    <mergeCell ref="RZE1:RZO1"/>
    <mergeCell ref="RZP1:RZZ1"/>
    <mergeCell ref="RVU1:RWE1"/>
    <mergeCell ref="RWF1:RWP1"/>
    <mergeCell ref="RWQ1:RXA1"/>
    <mergeCell ref="RXB1:RXL1"/>
    <mergeCell ref="RXM1:RXW1"/>
    <mergeCell ref="RTR1:RUB1"/>
    <mergeCell ref="RUC1:RUM1"/>
    <mergeCell ref="RUN1:RUX1"/>
    <mergeCell ref="RUY1:RVI1"/>
    <mergeCell ref="RVJ1:RVT1"/>
    <mergeCell ref="RRO1:RRY1"/>
    <mergeCell ref="RRZ1:RSJ1"/>
    <mergeCell ref="RSK1:RSU1"/>
    <mergeCell ref="RSV1:RTF1"/>
    <mergeCell ref="RTG1:RTQ1"/>
    <mergeCell ref="SGJ1:SGT1"/>
    <mergeCell ref="SGU1:SHE1"/>
    <mergeCell ref="SHF1:SHP1"/>
    <mergeCell ref="SHQ1:SIA1"/>
    <mergeCell ref="SIB1:SIL1"/>
    <mergeCell ref="SEG1:SEQ1"/>
    <mergeCell ref="SER1:SFB1"/>
    <mergeCell ref="SFC1:SFM1"/>
    <mergeCell ref="SFN1:SFX1"/>
    <mergeCell ref="SFY1:SGI1"/>
    <mergeCell ref="SCD1:SCN1"/>
    <mergeCell ref="SCO1:SCY1"/>
    <mergeCell ref="SCZ1:SDJ1"/>
    <mergeCell ref="SDK1:SDU1"/>
    <mergeCell ref="SDV1:SEF1"/>
    <mergeCell ref="SAA1:SAK1"/>
    <mergeCell ref="SAL1:SAV1"/>
    <mergeCell ref="SAW1:SBG1"/>
    <mergeCell ref="SBH1:SBR1"/>
    <mergeCell ref="SBS1:SCC1"/>
    <mergeCell ref="SOV1:SPF1"/>
    <mergeCell ref="SPG1:SPQ1"/>
    <mergeCell ref="SPR1:SQB1"/>
    <mergeCell ref="SQC1:SQM1"/>
    <mergeCell ref="SQN1:SQX1"/>
    <mergeCell ref="SMS1:SNC1"/>
    <mergeCell ref="SND1:SNN1"/>
    <mergeCell ref="SNO1:SNY1"/>
    <mergeCell ref="SNZ1:SOJ1"/>
    <mergeCell ref="SOK1:SOU1"/>
    <mergeCell ref="SKP1:SKZ1"/>
    <mergeCell ref="SLA1:SLK1"/>
    <mergeCell ref="SLL1:SLV1"/>
    <mergeCell ref="SLW1:SMG1"/>
    <mergeCell ref="SMH1:SMR1"/>
    <mergeCell ref="SIM1:SIW1"/>
    <mergeCell ref="SIX1:SJH1"/>
    <mergeCell ref="SJI1:SJS1"/>
    <mergeCell ref="SJT1:SKD1"/>
    <mergeCell ref="SKE1:SKO1"/>
    <mergeCell ref="SXH1:SXR1"/>
    <mergeCell ref="SXS1:SYC1"/>
    <mergeCell ref="SYD1:SYN1"/>
    <mergeCell ref="SYO1:SYY1"/>
    <mergeCell ref="SYZ1:SZJ1"/>
    <mergeCell ref="SVE1:SVO1"/>
    <mergeCell ref="SVP1:SVZ1"/>
    <mergeCell ref="SWA1:SWK1"/>
    <mergeCell ref="SWL1:SWV1"/>
    <mergeCell ref="SWW1:SXG1"/>
    <mergeCell ref="STB1:STL1"/>
    <mergeCell ref="STM1:STW1"/>
    <mergeCell ref="STX1:SUH1"/>
    <mergeCell ref="SUI1:SUS1"/>
    <mergeCell ref="SUT1:SVD1"/>
    <mergeCell ref="SQY1:SRI1"/>
    <mergeCell ref="SRJ1:SRT1"/>
    <mergeCell ref="SRU1:SSE1"/>
    <mergeCell ref="SSF1:SSP1"/>
    <mergeCell ref="SSQ1:STA1"/>
    <mergeCell ref="TFT1:TGD1"/>
    <mergeCell ref="TGE1:TGO1"/>
    <mergeCell ref="TGP1:TGZ1"/>
    <mergeCell ref="THA1:THK1"/>
    <mergeCell ref="THL1:THV1"/>
    <mergeCell ref="TDQ1:TEA1"/>
    <mergeCell ref="TEB1:TEL1"/>
    <mergeCell ref="TEM1:TEW1"/>
    <mergeCell ref="TEX1:TFH1"/>
    <mergeCell ref="TFI1:TFS1"/>
    <mergeCell ref="TBN1:TBX1"/>
    <mergeCell ref="TBY1:TCI1"/>
    <mergeCell ref="TCJ1:TCT1"/>
    <mergeCell ref="TCU1:TDE1"/>
    <mergeCell ref="TDF1:TDP1"/>
    <mergeCell ref="SZK1:SZU1"/>
    <mergeCell ref="SZV1:TAF1"/>
    <mergeCell ref="TAG1:TAQ1"/>
    <mergeCell ref="TAR1:TBB1"/>
    <mergeCell ref="TBC1:TBM1"/>
    <mergeCell ref="TOF1:TOP1"/>
    <mergeCell ref="TOQ1:TPA1"/>
    <mergeCell ref="TPB1:TPL1"/>
    <mergeCell ref="TPM1:TPW1"/>
    <mergeCell ref="TPX1:TQH1"/>
    <mergeCell ref="TMC1:TMM1"/>
    <mergeCell ref="TMN1:TMX1"/>
    <mergeCell ref="TMY1:TNI1"/>
    <mergeCell ref="TNJ1:TNT1"/>
    <mergeCell ref="TNU1:TOE1"/>
    <mergeCell ref="TJZ1:TKJ1"/>
    <mergeCell ref="TKK1:TKU1"/>
    <mergeCell ref="TKV1:TLF1"/>
    <mergeCell ref="TLG1:TLQ1"/>
    <mergeCell ref="TLR1:TMB1"/>
    <mergeCell ref="THW1:TIG1"/>
    <mergeCell ref="TIH1:TIR1"/>
    <mergeCell ref="TIS1:TJC1"/>
    <mergeCell ref="TJD1:TJN1"/>
    <mergeCell ref="TJO1:TJY1"/>
    <mergeCell ref="TWR1:TXB1"/>
    <mergeCell ref="TXC1:TXM1"/>
    <mergeCell ref="TXN1:TXX1"/>
    <mergeCell ref="TXY1:TYI1"/>
    <mergeCell ref="TYJ1:TYT1"/>
    <mergeCell ref="TUO1:TUY1"/>
    <mergeCell ref="TUZ1:TVJ1"/>
    <mergeCell ref="TVK1:TVU1"/>
    <mergeCell ref="TVV1:TWF1"/>
    <mergeCell ref="TWG1:TWQ1"/>
    <mergeCell ref="TSL1:TSV1"/>
    <mergeCell ref="TSW1:TTG1"/>
    <mergeCell ref="TTH1:TTR1"/>
    <mergeCell ref="TTS1:TUC1"/>
    <mergeCell ref="TUD1:TUN1"/>
    <mergeCell ref="TQI1:TQS1"/>
    <mergeCell ref="TQT1:TRD1"/>
    <mergeCell ref="TRE1:TRO1"/>
    <mergeCell ref="TRP1:TRZ1"/>
    <mergeCell ref="TSA1:TSK1"/>
    <mergeCell ref="UFD1:UFN1"/>
    <mergeCell ref="UFO1:UFY1"/>
    <mergeCell ref="UFZ1:UGJ1"/>
    <mergeCell ref="UGK1:UGU1"/>
    <mergeCell ref="UGV1:UHF1"/>
    <mergeCell ref="UDA1:UDK1"/>
    <mergeCell ref="UDL1:UDV1"/>
    <mergeCell ref="UDW1:UEG1"/>
    <mergeCell ref="UEH1:UER1"/>
    <mergeCell ref="UES1:UFC1"/>
    <mergeCell ref="UAX1:UBH1"/>
    <mergeCell ref="UBI1:UBS1"/>
    <mergeCell ref="UBT1:UCD1"/>
    <mergeCell ref="UCE1:UCO1"/>
    <mergeCell ref="UCP1:UCZ1"/>
    <mergeCell ref="TYU1:TZE1"/>
    <mergeCell ref="TZF1:TZP1"/>
    <mergeCell ref="TZQ1:UAA1"/>
    <mergeCell ref="UAB1:UAL1"/>
    <mergeCell ref="UAM1:UAW1"/>
    <mergeCell ref="UNP1:UNZ1"/>
    <mergeCell ref="UOA1:UOK1"/>
    <mergeCell ref="UOL1:UOV1"/>
    <mergeCell ref="UOW1:UPG1"/>
    <mergeCell ref="UPH1:UPR1"/>
    <mergeCell ref="ULM1:ULW1"/>
    <mergeCell ref="ULX1:UMH1"/>
    <mergeCell ref="UMI1:UMS1"/>
    <mergeCell ref="UMT1:UND1"/>
    <mergeCell ref="UNE1:UNO1"/>
    <mergeCell ref="UJJ1:UJT1"/>
    <mergeCell ref="UJU1:UKE1"/>
    <mergeCell ref="UKF1:UKP1"/>
    <mergeCell ref="UKQ1:ULA1"/>
    <mergeCell ref="ULB1:ULL1"/>
    <mergeCell ref="UHG1:UHQ1"/>
    <mergeCell ref="UHR1:UIB1"/>
    <mergeCell ref="UIC1:UIM1"/>
    <mergeCell ref="UIN1:UIX1"/>
    <mergeCell ref="UIY1:UJI1"/>
    <mergeCell ref="UWB1:UWL1"/>
    <mergeCell ref="UWM1:UWW1"/>
    <mergeCell ref="UWX1:UXH1"/>
    <mergeCell ref="UXI1:UXS1"/>
    <mergeCell ref="UXT1:UYD1"/>
    <mergeCell ref="UTY1:UUI1"/>
    <mergeCell ref="UUJ1:UUT1"/>
    <mergeCell ref="UUU1:UVE1"/>
    <mergeCell ref="UVF1:UVP1"/>
    <mergeCell ref="UVQ1:UWA1"/>
    <mergeCell ref="URV1:USF1"/>
    <mergeCell ref="USG1:USQ1"/>
    <mergeCell ref="USR1:UTB1"/>
    <mergeCell ref="UTC1:UTM1"/>
    <mergeCell ref="UTN1:UTX1"/>
    <mergeCell ref="UPS1:UQC1"/>
    <mergeCell ref="UQD1:UQN1"/>
    <mergeCell ref="UQO1:UQY1"/>
    <mergeCell ref="UQZ1:URJ1"/>
    <mergeCell ref="URK1:URU1"/>
    <mergeCell ref="VEN1:VEX1"/>
    <mergeCell ref="VEY1:VFI1"/>
    <mergeCell ref="VFJ1:VFT1"/>
    <mergeCell ref="VFU1:VGE1"/>
    <mergeCell ref="VGF1:VGP1"/>
    <mergeCell ref="VCK1:VCU1"/>
    <mergeCell ref="VCV1:VDF1"/>
    <mergeCell ref="VDG1:VDQ1"/>
    <mergeCell ref="VDR1:VEB1"/>
    <mergeCell ref="VEC1:VEM1"/>
    <mergeCell ref="VAH1:VAR1"/>
    <mergeCell ref="VAS1:VBC1"/>
    <mergeCell ref="VBD1:VBN1"/>
    <mergeCell ref="VBO1:VBY1"/>
    <mergeCell ref="VBZ1:VCJ1"/>
    <mergeCell ref="UYE1:UYO1"/>
    <mergeCell ref="UYP1:UYZ1"/>
    <mergeCell ref="UZA1:UZK1"/>
    <mergeCell ref="UZL1:UZV1"/>
    <mergeCell ref="UZW1:VAG1"/>
    <mergeCell ref="VMZ1:VNJ1"/>
    <mergeCell ref="VNK1:VNU1"/>
    <mergeCell ref="VNV1:VOF1"/>
    <mergeCell ref="VOG1:VOQ1"/>
    <mergeCell ref="VOR1:VPB1"/>
    <mergeCell ref="VKW1:VLG1"/>
    <mergeCell ref="VLH1:VLR1"/>
    <mergeCell ref="VLS1:VMC1"/>
    <mergeCell ref="VMD1:VMN1"/>
    <mergeCell ref="VMO1:VMY1"/>
    <mergeCell ref="VIT1:VJD1"/>
    <mergeCell ref="VJE1:VJO1"/>
    <mergeCell ref="VJP1:VJZ1"/>
    <mergeCell ref="VKA1:VKK1"/>
    <mergeCell ref="VKL1:VKV1"/>
    <mergeCell ref="VGQ1:VHA1"/>
    <mergeCell ref="VHB1:VHL1"/>
    <mergeCell ref="VHM1:VHW1"/>
    <mergeCell ref="VHX1:VIH1"/>
    <mergeCell ref="VII1:VIS1"/>
    <mergeCell ref="VVL1:VVV1"/>
    <mergeCell ref="VVW1:VWG1"/>
    <mergeCell ref="VWH1:VWR1"/>
    <mergeCell ref="VWS1:VXC1"/>
    <mergeCell ref="VXD1:VXN1"/>
    <mergeCell ref="VTI1:VTS1"/>
    <mergeCell ref="VTT1:VUD1"/>
    <mergeCell ref="VUE1:VUO1"/>
    <mergeCell ref="VUP1:VUZ1"/>
    <mergeCell ref="VVA1:VVK1"/>
    <mergeCell ref="VRF1:VRP1"/>
    <mergeCell ref="VRQ1:VSA1"/>
    <mergeCell ref="VSB1:VSL1"/>
    <mergeCell ref="VSM1:VSW1"/>
    <mergeCell ref="VSX1:VTH1"/>
    <mergeCell ref="VPC1:VPM1"/>
    <mergeCell ref="VPN1:VPX1"/>
    <mergeCell ref="VPY1:VQI1"/>
    <mergeCell ref="VQJ1:VQT1"/>
    <mergeCell ref="VQU1:VRE1"/>
    <mergeCell ref="WDX1:WEH1"/>
    <mergeCell ref="WEI1:WES1"/>
    <mergeCell ref="WET1:WFD1"/>
    <mergeCell ref="WFE1:WFO1"/>
    <mergeCell ref="WFP1:WFZ1"/>
    <mergeCell ref="WBU1:WCE1"/>
    <mergeCell ref="WCF1:WCP1"/>
    <mergeCell ref="WCQ1:WDA1"/>
    <mergeCell ref="WDB1:WDL1"/>
    <mergeCell ref="WDM1:WDW1"/>
    <mergeCell ref="VZR1:WAB1"/>
    <mergeCell ref="WAC1:WAM1"/>
    <mergeCell ref="WAN1:WAX1"/>
    <mergeCell ref="WAY1:WBI1"/>
    <mergeCell ref="WBJ1:WBT1"/>
    <mergeCell ref="VXO1:VXY1"/>
    <mergeCell ref="VXZ1:VYJ1"/>
    <mergeCell ref="VYK1:VYU1"/>
    <mergeCell ref="VYV1:VZF1"/>
    <mergeCell ref="VZG1:VZQ1"/>
    <mergeCell ref="WMJ1:WMT1"/>
    <mergeCell ref="WMU1:WNE1"/>
    <mergeCell ref="WNF1:WNP1"/>
    <mergeCell ref="WNQ1:WOA1"/>
    <mergeCell ref="WOB1:WOL1"/>
    <mergeCell ref="WKG1:WKQ1"/>
    <mergeCell ref="WKR1:WLB1"/>
    <mergeCell ref="WLC1:WLM1"/>
    <mergeCell ref="WLN1:WLX1"/>
    <mergeCell ref="WLY1:WMI1"/>
    <mergeCell ref="WID1:WIN1"/>
    <mergeCell ref="WIO1:WIY1"/>
    <mergeCell ref="WIZ1:WJJ1"/>
    <mergeCell ref="WJK1:WJU1"/>
    <mergeCell ref="WJV1:WKF1"/>
    <mergeCell ref="WGA1:WGK1"/>
    <mergeCell ref="WGL1:WGV1"/>
    <mergeCell ref="WGW1:WHG1"/>
    <mergeCell ref="WHH1:WHR1"/>
    <mergeCell ref="WHS1:WIC1"/>
    <mergeCell ref="WUV1:WVF1"/>
    <mergeCell ref="WVG1:WVQ1"/>
    <mergeCell ref="WVR1:WWB1"/>
    <mergeCell ref="WWC1:WWM1"/>
    <mergeCell ref="WWN1:WWX1"/>
    <mergeCell ref="WSS1:WTC1"/>
    <mergeCell ref="WTD1:WTN1"/>
    <mergeCell ref="WTO1:WTY1"/>
    <mergeCell ref="WTZ1:WUJ1"/>
    <mergeCell ref="WUK1:WUU1"/>
    <mergeCell ref="WQP1:WQZ1"/>
    <mergeCell ref="WRA1:WRK1"/>
    <mergeCell ref="WRL1:WRV1"/>
    <mergeCell ref="WRW1:WSG1"/>
    <mergeCell ref="WSH1:WSR1"/>
    <mergeCell ref="WOM1:WOW1"/>
    <mergeCell ref="WOX1:WPH1"/>
    <mergeCell ref="WPI1:WPS1"/>
    <mergeCell ref="WPT1:WQD1"/>
    <mergeCell ref="WQE1:WQO1"/>
    <mergeCell ref="XDH1:XDR1"/>
    <mergeCell ref="XDS1:XEC1"/>
    <mergeCell ref="XED1:XEN1"/>
    <mergeCell ref="XEO1:XEY1"/>
    <mergeCell ref="XEZ1:XFD1"/>
    <mergeCell ref="XBE1:XBO1"/>
    <mergeCell ref="XBP1:XBZ1"/>
    <mergeCell ref="XCA1:XCK1"/>
    <mergeCell ref="XCL1:XCV1"/>
    <mergeCell ref="XCW1:XDG1"/>
    <mergeCell ref="WZB1:WZL1"/>
    <mergeCell ref="WZM1:WZW1"/>
    <mergeCell ref="WZX1:XAH1"/>
    <mergeCell ref="XAI1:XAS1"/>
    <mergeCell ref="XAT1:XBD1"/>
    <mergeCell ref="WWY1:WXI1"/>
    <mergeCell ref="WXJ1:WXT1"/>
    <mergeCell ref="WXU1:WYE1"/>
    <mergeCell ref="WYF1:WYP1"/>
    <mergeCell ref="WYQ1:WZA1"/>
  </mergeCells>
  <pageMargins left="0.7" right="0.7" top="0.75" bottom="0.75" header="0.3" footer="0.3"/>
  <pageSetup paperSize="9" scale="33"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41"/>
  <sheetViews>
    <sheetView zoomScale="50" zoomScaleNormal="50" zoomScalePageLayoutView="50" workbookViewId="0">
      <selection activeCell="B25" sqref="B25:E28"/>
    </sheetView>
  </sheetViews>
  <sheetFormatPr baseColWidth="10" defaultColWidth="8.83203125" defaultRowHeight="15" x14ac:dyDescent="0.2"/>
  <cols>
    <col min="1" max="1" width="17" customWidth="1"/>
    <col min="2" max="2" width="22.5" customWidth="1"/>
    <col min="3" max="3" width="60.1640625" customWidth="1"/>
    <col min="4" max="4" width="24.5" customWidth="1"/>
    <col min="5" max="6" width="22.6640625" customWidth="1"/>
    <col min="7" max="7" width="24.5" customWidth="1"/>
    <col min="8" max="8" width="28.6640625" customWidth="1"/>
    <col min="9" max="9" width="24.6640625" customWidth="1"/>
    <col min="10" max="10" width="21.33203125" customWidth="1"/>
    <col min="11" max="11" width="23" customWidth="1"/>
    <col min="12" max="12" width="30.5" customWidth="1"/>
    <col min="13" max="19" width="27.5" hidden="1" customWidth="1"/>
    <col min="20" max="20" width="1.6640625" customWidth="1"/>
  </cols>
  <sheetData>
    <row r="1" spans="1:20" ht="117" customHeight="1" x14ac:dyDescent="0.2">
      <c r="A1" s="746"/>
      <c r="B1" s="746"/>
      <c r="C1" s="746"/>
      <c r="E1" s="746" t="s">
        <v>500</v>
      </c>
      <c r="F1" s="746"/>
      <c r="G1" s="746"/>
      <c r="H1" s="746"/>
      <c r="I1" s="746"/>
      <c r="J1" s="746"/>
      <c r="K1" s="751"/>
      <c r="L1" s="751"/>
    </row>
    <row r="2" spans="1:20" ht="152" customHeight="1" x14ac:dyDescent="0.2">
      <c r="A2" s="745"/>
      <c r="B2" s="745" t="s">
        <v>384</v>
      </c>
      <c r="C2" s="745" t="s">
        <v>102</v>
      </c>
      <c r="D2" s="745" t="s">
        <v>445</v>
      </c>
      <c r="E2" s="745" t="s">
        <v>347</v>
      </c>
      <c r="F2" s="745" t="s">
        <v>456</v>
      </c>
      <c r="G2" s="745"/>
      <c r="H2" s="745" t="s">
        <v>351</v>
      </c>
      <c r="I2" s="745" t="s">
        <v>352</v>
      </c>
      <c r="J2" s="745" t="s">
        <v>417</v>
      </c>
      <c r="K2" s="745" t="s">
        <v>354</v>
      </c>
      <c r="L2" s="271"/>
    </row>
    <row r="3" spans="1:20" ht="33" x14ac:dyDescent="0.35">
      <c r="A3" s="47"/>
      <c r="B3" s="182" t="s">
        <v>106</v>
      </c>
      <c r="C3" s="183" t="s">
        <v>385</v>
      </c>
      <c r="D3" s="1160">
        <v>1208.6209645714287</v>
      </c>
      <c r="E3" s="1160">
        <v>1381.8566361600001</v>
      </c>
      <c r="F3" s="1161">
        <v>1450.6799999999998</v>
      </c>
      <c r="G3" s="1162"/>
      <c r="H3" s="1161">
        <v>1208.6209645714287</v>
      </c>
      <c r="I3" s="1161">
        <v>1372.951008</v>
      </c>
      <c r="J3" s="1161">
        <v>1208.6209645714287</v>
      </c>
      <c r="K3" s="1163">
        <v>1343.30196</v>
      </c>
      <c r="L3" s="271"/>
      <c r="M3" s="184">
        <f>D3/0.98</f>
        <v>1233.2866985422741</v>
      </c>
      <c r="N3" s="184">
        <f>E3/0.9</f>
        <v>1535.3962624000001</v>
      </c>
      <c r="O3" s="272"/>
      <c r="P3" s="273"/>
      <c r="Q3" s="184">
        <f t="shared" ref="Q3:Q8" si="0">H3/0.98</f>
        <v>1233.2866985422741</v>
      </c>
      <c r="R3" s="184">
        <f t="shared" ref="R3:R8" si="1">I3/0.98</f>
        <v>1400.9704163265305</v>
      </c>
      <c r="S3" s="616">
        <f t="shared" ref="S3:S8" si="2">J3/0.98</f>
        <v>1233.2866985422741</v>
      </c>
      <c r="T3" s="617">
        <f t="shared" ref="T3:T8" si="3">K3/0.98</f>
        <v>1370.7162857142857</v>
      </c>
    </row>
    <row r="4" spans="1:20" ht="33" x14ac:dyDescent="0.35">
      <c r="A4" s="48"/>
      <c r="B4" s="618" t="s">
        <v>106</v>
      </c>
      <c r="C4" s="619" t="s">
        <v>260</v>
      </c>
      <c r="D4" s="1164">
        <v>1751.9703017142856</v>
      </c>
      <c r="E4" s="1164">
        <v>2003.0860449600002</v>
      </c>
      <c r="F4" s="1165">
        <v>2103.2550000000001</v>
      </c>
      <c r="G4" s="1166"/>
      <c r="H4" s="1165">
        <v>1751.9703017142856</v>
      </c>
      <c r="I4" s="1165">
        <v>2111.1109611428574</v>
      </c>
      <c r="J4" s="1165">
        <v>1751.9703017142856</v>
      </c>
      <c r="K4" s="1167">
        <v>1946.8328879999999</v>
      </c>
      <c r="L4" s="271"/>
      <c r="M4" s="184">
        <f t="shared" ref="M4:M8" si="4">D4/0.98</f>
        <v>1787.7247976676383</v>
      </c>
      <c r="N4" s="184">
        <f t="shared" ref="N4:N8" si="5">E4/0.9</f>
        <v>2225.6511610666666</v>
      </c>
      <c r="O4" s="272"/>
      <c r="P4" s="273"/>
      <c r="Q4" s="184">
        <f t="shared" si="0"/>
        <v>1787.7247976676383</v>
      </c>
      <c r="R4" s="184">
        <f t="shared" si="1"/>
        <v>2154.194858309038</v>
      </c>
      <c r="S4" s="616">
        <f t="shared" si="2"/>
        <v>1787.7247976676383</v>
      </c>
      <c r="T4" s="617">
        <f t="shared" si="3"/>
        <v>1986.5641714285714</v>
      </c>
    </row>
    <row r="5" spans="1:20" ht="33" x14ac:dyDescent="0.35">
      <c r="A5" s="48"/>
      <c r="B5" s="182" t="s">
        <v>106</v>
      </c>
      <c r="C5" s="183" t="s">
        <v>261</v>
      </c>
      <c r="D5" s="1160">
        <v>2270.1400354285715</v>
      </c>
      <c r="E5" s="1160">
        <v>2595.5267738399998</v>
      </c>
      <c r="F5" s="1161">
        <v>2725.8</v>
      </c>
      <c r="G5" s="1162"/>
      <c r="H5" s="1161">
        <v>2270.1400354285715</v>
      </c>
      <c r="I5" s="1161">
        <v>2540.4894617142859</v>
      </c>
      <c r="J5" s="1161">
        <v>2270.1400354285715</v>
      </c>
      <c r="K5" s="1163">
        <v>2522.3518319999998</v>
      </c>
      <c r="L5" s="271"/>
      <c r="M5" s="184">
        <f t="shared" si="4"/>
        <v>2316.4694239067057</v>
      </c>
      <c r="N5" s="184">
        <f t="shared" si="5"/>
        <v>2883.9186375999998</v>
      </c>
      <c r="O5" s="272"/>
      <c r="P5" s="273"/>
      <c r="Q5" s="184">
        <f t="shared" si="0"/>
        <v>2316.4694239067057</v>
      </c>
      <c r="R5" s="184">
        <f t="shared" si="1"/>
        <v>2592.3361854227405</v>
      </c>
      <c r="S5" s="616">
        <f t="shared" si="2"/>
        <v>2316.4694239067057</v>
      </c>
      <c r="T5" s="617">
        <f t="shared" si="3"/>
        <v>2573.8283999999999</v>
      </c>
    </row>
    <row r="6" spans="1:20" ht="33" x14ac:dyDescent="0.35">
      <c r="A6" s="48"/>
      <c r="B6" s="618" t="s">
        <v>106</v>
      </c>
      <c r="C6" s="619" t="s">
        <v>386</v>
      </c>
      <c r="D6" s="1164">
        <v>2788.3097691428575</v>
      </c>
      <c r="E6" s="1164">
        <v>3187.9675027200001</v>
      </c>
      <c r="F6" s="1165">
        <v>3347.19</v>
      </c>
      <c r="G6" s="1166"/>
      <c r="H6" s="1165">
        <v>2788.3097691428575</v>
      </c>
      <c r="I6" s="1165">
        <v>3173.955274285714</v>
      </c>
      <c r="J6" s="1165">
        <v>2788.3097691428575</v>
      </c>
      <c r="K6" s="1167">
        <v>3097.8707760000002</v>
      </c>
      <c r="L6" s="271"/>
      <c r="M6" s="184">
        <f t="shared" si="4"/>
        <v>2845.2140501457729</v>
      </c>
      <c r="N6" s="184">
        <f t="shared" si="5"/>
        <v>3542.1861141333334</v>
      </c>
      <c r="O6" s="272"/>
      <c r="P6" s="273"/>
      <c r="Q6" s="184">
        <f t="shared" si="0"/>
        <v>2845.2140501457729</v>
      </c>
      <c r="R6" s="184">
        <f t="shared" si="1"/>
        <v>3238.7298717201165</v>
      </c>
      <c r="S6" s="616">
        <f t="shared" si="2"/>
        <v>2845.2140501457729</v>
      </c>
      <c r="T6" s="617">
        <f t="shared" si="3"/>
        <v>3161.092628571429</v>
      </c>
    </row>
    <row r="7" spans="1:20" ht="33" x14ac:dyDescent="0.35">
      <c r="A7" s="49"/>
      <c r="B7" s="179" t="s">
        <v>106</v>
      </c>
      <c r="C7" s="183" t="s">
        <v>387</v>
      </c>
      <c r="D7" s="1160">
        <v>3306.4795028571425</v>
      </c>
      <c r="E7" s="1160">
        <v>3780.4082315999999</v>
      </c>
      <c r="F7" s="1161">
        <v>3969.7349999999997</v>
      </c>
      <c r="G7" s="1162"/>
      <c r="H7" s="1161">
        <v>3306.4795028571425</v>
      </c>
      <c r="I7" s="1161">
        <v>3807.4210868571427</v>
      </c>
      <c r="J7" s="1161">
        <v>3306.4795028571425</v>
      </c>
      <c r="K7" s="1163">
        <v>3673.3897200000001</v>
      </c>
      <c r="L7" s="271"/>
      <c r="M7" s="184">
        <f t="shared" si="4"/>
        <v>3373.9586763848392</v>
      </c>
      <c r="N7" s="184">
        <f t="shared" si="5"/>
        <v>4200.4535906666661</v>
      </c>
      <c r="O7" s="272"/>
      <c r="P7" s="273"/>
      <c r="Q7" s="184">
        <f t="shared" si="0"/>
        <v>3373.9586763848392</v>
      </c>
      <c r="R7" s="184">
        <f t="shared" si="1"/>
        <v>3885.1235580174925</v>
      </c>
      <c r="S7" s="616">
        <f t="shared" si="2"/>
        <v>3373.9586763848392</v>
      </c>
      <c r="T7" s="617">
        <f t="shared" si="3"/>
        <v>3748.3568571428573</v>
      </c>
    </row>
    <row r="8" spans="1:20" ht="33" x14ac:dyDescent="0.35">
      <c r="A8" s="50"/>
      <c r="B8" s="620" t="s">
        <v>106</v>
      </c>
      <c r="C8" s="619" t="s">
        <v>388</v>
      </c>
      <c r="D8" s="1164">
        <v>3824.6492365714284</v>
      </c>
      <c r="E8" s="1164">
        <v>4372.8489604799997</v>
      </c>
      <c r="F8" s="1165">
        <v>4592.2800000000007</v>
      </c>
      <c r="G8" s="1166"/>
      <c r="H8" s="1165">
        <v>3824.6492365714284</v>
      </c>
      <c r="I8" s="1165">
        <v>4440.8868994285713</v>
      </c>
      <c r="J8" s="1165">
        <v>3824.6492365714284</v>
      </c>
      <c r="K8" s="1167">
        <v>4250.181936</v>
      </c>
      <c r="L8" s="271"/>
      <c r="M8" s="184">
        <f t="shared" si="4"/>
        <v>3902.7033026239064</v>
      </c>
      <c r="N8" s="184">
        <f t="shared" si="5"/>
        <v>4858.7210671999992</v>
      </c>
      <c r="O8" s="272"/>
      <c r="P8" s="273"/>
      <c r="Q8" s="184">
        <f t="shared" si="0"/>
        <v>3902.7033026239064</v>
      </c>
      <c r="R8" s="184">
        <f t="shared" si="1"/>
        <v>4531.5172443148685</v>
      </c>
      <c r="S8" s="616">
        <f t="shared" si="2"/>
        <v>3902.7033026239064</v>
      </c>
      <c r="T8" s="617">
        <f t="shared" si="3"/>
        <v>4336.9203428571427</v>
      </c>
    </row>
    <row r="9" spans="1:20" ht="135" customHeight="1" x14ac:dyDescent="0.2">
      <c r="A9" s="745"/>
      <c r="B9" s="745" t="s">
        <v>225</v>
      </c>
      <c r="C9" s="745" t="s">
        <v>226</v>
      </c>
      <c r="D9" s="745" t="s">
        <v>445</v>
      </c>
      <c r="E9" s="745" t="s">
        <v>347</v>
      </c>
      <c r="F9" s="745" t="s">
        <v>456</v>
      </c>
      <c r="G9" s="745" t="s">
        <v>425</v>
      </c>
      <c r="H9" s="745" t="s">
        <v>351</v>
      </c>
      <c r="I9" s="745" t="s">
        <v>353</v>
      </c>
      <c r="J9" s="745" t="s">
        <v>417</v>
      </c>
      <c r="K9" s="745" t="s">
        <v>354</v>
      </c>
      <c r="L9" s="745" t="s">
        <v>488</v>
      </c>
      <c r="M9" s="177"/>
    </row>
    <row r="10" spans="1:20" ht="33" x14ac:dyDescent="0.35">
      <c r="A10" s="178"/>
      <c r="B10" s="179" t="s">
        <v>215</v>
      </c>
      <c r="C10" s="181" t="s">
        <v>216</v>
      </c>
      <c r="D10" s="1168">
        <v>4634.9009434728005</v>
      </c>
      <c r="E10" s="1168">
        <v>4751.4829052412369</v>
      </c>
      <c r="F10" s="1168">
        <v>4989.6000000000004</v>
      </c>
      <c r="G10" s="1168">
        <v>4693.6466577000001</v>
      </c>
      <c r="H10" s="1169">
        <v>4656.2430194279996</v>
      </c>
      <c r="I10" s="1168">
        <v>4731.0502959720006</v>
      </c>
      <c r="J10" s="1168">
        <v>4632.4807080552</v>
      </c>
      <c r="K10" s="1168">
        <v>4973.0738377319994</v>
      </c>
      <c r="L10" s="1168">
        <v>4793.9764168296006</v>
      </c>
      <c r="M10" s="180"/>
      <c r="N10" s="352"/>
    </row>
    <row r="11" spans="1:20" ht="33" x14ac:dyDescent="0.35">
      <c r="A11" s="178"/>
      <c r="B11" s="620" t="s">
        <v>215</v>
      </c>
      <c r="C11" s="621" t="s">
        <v>217</v>
      </c>
      <c r="D11" s="1170">
        <v>5489.2305237369583</v>
      </c>
      <c r="E11" s="1170">
        <v>5625.5436773205774</v>
      </c>
      <c r="F11" s="1170">
        <v>5907.8249999999998</v>
      </c>
      <c r="G11" s="1170">
        <v>5562.6626665209587</v>
      </c>
      <c r="H11" s="1171">
        <v>5515.9081186809608</v>
      </c>
      <c r="I11" s="1170">
        <v>5609.4172143609603</v>
      </c>
      <c r="J11" s="1170">
        <v>5486.2052294649602</v>
      </c>
      <c r="K11" s="1170">
        <v>5911.9466415609622</v>
      </c>
      <c r="L11" s="1170">
        <v>5688.0748654329609</v>
      </c>
      <c r="M11" s="180"/>
      <c r="N11" s="352"/>
    </row>
    <row r="12" spans="1:20" ht="33" x14ac:dyDescent="0.35">
      <c r="A12" s="178"/>
      <c r="B12" s="179" t="s">
        <v>215</v>
      </c>
      <c r="C12" s="181" t="s">
        <v>218</v>
      </c>
      <c r="D12" s="1168">
        <v>5990.8657972363189</v>
      </c>
      <c r="E12" s="1168">
        <v>6136.0020712918777</v>
      </c>
      <c r="F12" s="1168">
        <v>6443.7449999999999</v>
      </c>
      <c r="G12" s="1168">
        <v>6078.9843685771202</v>
      </c>
      <c r="H12" s="1169">
        <v>6022.8789111691221</v>
      </c>
      <c r="I12" s="1168">
        <v>6135.089825985121</v>
      </c>
      <c r="J12" s="1168">
        <v>5987.2354441099205</v>
      </c>
      <c r="K12" s="1168">
        <v>6498.1251386251224</v>
      </c>
      <c r="L12" s="1168">
        <v>6229.4790072715205</v>
      </c>
      <c r="M12" s="180"/>
      <c r="N12" s="352"/>
    </row>
    <row r="13" spans="1:20" ht="33" x14ac:dyDescent="0.35">
      <c r="A13" s="178"/>
      <c r="B13" s="620" t="s">
        <v>215</v>
      </c>
      <c r="C13" s="621" t="s">
        <v>219</v>
      </c>
      <c r="D13" s="1170">
        <v>7398.8359179134404</v>
      </c>
      <c r="E13" s="1170">
        <v>7580.8262870959188</v>
      </c>
      <c r="F13" s="1170">
        <v>7960.26</v>
      </c>
      <c r="G13" s="1170">
        <v>7501.6409178110407</v>
      </c>
      <c r="H13" s="1171">
        <v>7436.1845508350425</v>
      </c>
      <c r="I13" s="1170">
        <v>7567.0972847870407</v>
      </c>
      <c r="J13" s="1170">
        <v>7394.600505932639</v>
      </c>
      <c r="K13" s="1170">
        <v>7990.6384828670416</v>
      </c>
      <c r="L13" s="1170">
        <v>0</v>
      </c>
      <c r="M13" s="180"/>
      <c r="N13" s="352"/>
    </row>
    <row r="14" spans="1:20" ht="33" x14ac:dyDescent="0.35">
      <c r="A14" s="178"/>
      <c r="B14" s="179" t="s">
        <v>215</v>
      </c>
      <c r="C14" s="181" t="s">
        <v>220</v>
      </c>
      <c r="D14" s="1168">
        <v>7875.8654646672012</v>
      </c>
      <c r="E14" s="1168">
        <v>8065.9179524635047</v>
      </c>
      <c r="F14" s="1168">
        <v>8469.6149999999998</v>
      </c>
      <c r="G14" s="1168">
        <v>7993.3568931216014</v>
      </c>
      <c r="H14" s="1169">
        <v>7918.5496165776021</v>
      </c>
      <c r="I14" s="1168">
        <v>8068.1641696656015</v>
      </c>
      <c r="J14" s="1168">
        <v>7871.0249938320021</v>
      </c>
      <c r="K14" s="1168">
        <v>8552.2112531856019</v>
      </c>
      <c r="L14" s="1168">
        <v>0</v>
      </c>
      <c r="M14" s="180"/>
      <c r="N14" s="352"/>
    </row>
    <row r="15" spans="1:20" ht="33" x14ac:dyDescent="0.35">
      <c r="A15" s="178"/>
      <c r="B15" s="620" t="s">
        <v>215</v>
      </c>
      <c r="C15" s="621" t="s">
        <v>221</v>
      </c>
      <c r="D15" s="1170">
        <v>8521.2402614539242</v>
      </c>
      <c r="E15" s="1170">
        <v>8724.5614219887848</v>
      </c>
      <c r="F15" s="1170">
        <v>9161.4600000000009</v>
      </c>
      <c r="G15" s="1170">
        <v>8653.4181184651243</v>
      </c>
      <c r="H15" s="1171">
        <v>8569.2599323531213</v>
      </c>
      <c r="I15" s="1170">
        <v>8737.5763045771218</v>
      </c>
      <c r="J15" s="1170">
        <v>8515.7947317643229</v>
      </c>
      <c r="K15" s="1170">
        <v>9282.1292735371208</v>
      </c>
      <c r="L15" s="1170">
        <v>8879.1600765067215</v>
      </c>
      <c r="M15" s="180"/>
      <c r="N15" s="352"/>
    </row>
    <row r="16" spans="1:20" ht="33" x14ac:dyDescent="0.35">
      <c r="A16" s="178"/>
      <c r="B16" s="179" t="s">
        <v>215</v>
      </c>
      <c r="C16" s="181" t="s">
        <v>222</v>
      </c>
      <c r="D16" s="1168">
        <v>8970.1001931340797</v>
      </c>
      <c r="E16" s="1168">
        <v>9180.6122470743121</v>
      </c>
      <c r="F16" s="1168">
        <v>9640.7849999999999</v>
      </c>
      <c r="G16" s="1168">
        <v>9116.9644787020807</v>
      </c>
      <c r="H16" s="1169">
        <v>9023.455383022083</v>
      </c>
      <c r="I16" s="1168">
        <v>9210.4735743820802</v>
      </c>
      <c r="J16" s="1168">
        <v>8964.04960459008</v>
      </c>
      <c r="K16" s="1168">
        <v>9815.5324287820804</v>
      </c>
      <c r="L16" s="1168">
        <v>9367.7888765260777</v>
      </c>
      <c r="M16" s="180"/>
      <c r="N16" s="352"/>
    </row>
    <row r="17" spans="1:14" ht="33" x14ac:dyDescent="0.35">
      <c r="A17" s="178"/>
      <c r="B17" s="620" t="s">
        <v>215</v>
      </c>
      <c r="C17" s="621" t="s">
        <v>223</v>
      </c>
      <c r="D17" s="1170">
        <v>9424.6440110222411</v>
      </c>
      <c r="E17" s="1170">
        <v>9642.5227486629301</v>
      </c>
      <c r="F17" s="1165">
        <v>10125.885</v>
      </c>
      <c r="G17" s="1170">
        <v>9586.194725147041</v>
      </c>
      <c r="H17" s="1171">
        <v>9483.3347198990396</v>
      </c>
      <c r="I17" s="1170">
        <v>9689.0547303950407</v>
      </c>
      <c r="J17" s="1170">
        <v>9417.988363623841</v>
      </c>
      <c r="K17" s="1170">
        <v>10354.619470235042</v>
      </c>
      <c r="L17" s="1168">
        <v>0</v>
      </c>
      <c r="M17" s="180"/>
      <c r="N17" s="352"/>
    </row>
    <row r="18" spans="1:14" ht="33" x14ac:dyDescent="0.35">
      <c r="A18" s="178"/>
      <c r="B18" s="179" t="s">
        <v>215</v>
      </c>
      <c r="C18" s="181" t="s">
        <v>224</v>
      </c>
      <c r="D18" s="1161">
        <v>9884.8717151184028</v>
      </c>
      <c r="E18" s="1168">
        <v>10110.292926754642</v>
      </c>
      <c r="F18" s="1161">
        <v>10616.76</v>
      </c>
      <c r="G18" s="1161">
        <v>10061.1088578</v>
      </c>
      <c r="H18" s="1172">
        <v>9948.8979429840019</v>
      </c>
      <c r="I18" s="1161">
        <v>10173.319772616003</v>
      </c>
      <c r="J18" s="1161">
        <v>9877.6110088656005</v>
      </c>
      <c r="K18" s="1168">
        <v>10899.390397896002</v>
      </c>
      <c r="L18" s="1168">
        <v>0</v>
      </c>
      <c r="M18" s="180"/>
      <c r="N18" s="352"/>
    </row>
    <row r="20" spans="1:14" ht="28" customHeight="1" x14ac:dyDescent="0.2"/>
    <row r="21" spans="1:14" ht="28" customHeight="1" x14ac:dyDescent="0.35">
      <c r="G21" s="733" t="s">
        <v>375</v>
      </c>
    </row>
    <row r="22" spans="1:14" ht="28" customHeight="1" x14ac:dyDescent="0.35">
      <c r="G22" s="496" t="s">
        <v>377</v>
      </c>
    </row>
    <row r="23" spans="1:14" ht="28" customHeight="1" x14ac:dyDescent="0.4">
      <c r="G23" s="110"/>
    </row>
    <row r="24" spans="1:14" ht="28" customHeight="1" x14ac:dyDescent="0.4">
      <c r="A24" s="9"/>
      <c r="B24" s="745" t="s">
        <v>40</v>
      </c>
      <c r="C24" s="745"/>
      <c r="D24" s="745"/>
      <c r="E24" s="745" t="s">
        <v>41</v>
      </c>
      <c r="F24" s="233"/>
      <c r="G24" s="110"/>
    </row>
    <row r="25" spans="1:14" ht="33" x14ac:dyDescent="0.35">
      <c r="A25" s="3"/>
      <c r="B25" s="729" t="s">
        <v>227</v>
      </c>
      <c r="C25" s="186"/>
      <c r="D25" s="187"/>
      <c r="E25" s="726">
        <v>685</v>
      </c>
      <c r="F25" s="220"/>
      <c r="G25" s="733" t="s">
        <v>491</v>
      </c>
      <c r="I25" s="190"/>
      <c r="J25" s="190"/>
    </row>
    <row r="26" spans="1:14" ht="33" x14ac:dyDescent="0.35">
      <c r="A26" s="467"/>
      <c r="B26" s="730" t="s">
        <v>376</v>
      </c>
      <c r="C26" s="622"/>
      <c r="D26" s="623"/>
      <c r="E26" s="727">
        <v>328</v>
      </c>
      <c r="F26" s="220"/>
      <c r="G26" s="190" t="s">
        <v>192</v>
      </c>
      <c r="I26" s="190"/>
      <c r="J26" s="190"/>
    </row>
    <row r="27" spans="1:14" ht="34" x14ac:dyDescent="0.4">
      <c r="A27" s="3"/>
      <c r="B27" s="731" t="s">
        <v>228</v>
      </c>
      <c r="C27" s="188"/>
      <c r="D27" s="189"/>
      <c r="E27" s="734">
        <v>0.56000000000000005</v>
      </c>
      <c r="F27" s="163"/>
      <c r="G27" s="110"/>
      <c r="I27" s="190"/>
      <c r="J27" s="190"/>
    </row>
    <row r="28" spans="1:14" ht="33" x14ac:dyDescent="0.35">
      <c r="A28" s="11"/>
      <c r="B28" s="732" t="s">
        <v>185</v>
      </c>
      <c r="C28" s="624"/>
      <c r="D28" s="625"/>
      <c r="E28" s="728">
        <v>109</v>
      </c>
      <c r="F28" s="163"/>
      <c r="G28" s="496" t="s">
        <v>487</v>
      </c>
    </row>
    <row r="29" spans="1:14" ht="33" x14ac:dyDescent="0.35">
      <c r="G29" s="496" t="s">
        <v>319</v>
      </c>
    </row>
    <row r="31" spans="1:14" ht="7" customHeight="1" x14ac:dyDescent="0.2"/>
    <row r="32" spans="1:14" ht="42" customHeight="1" x14ac:dyDescent="0.3">
      <c r="L32" s="510" t="s">
        <v>463</v>
      </c>
    </row>
    <row r="35" spans="1:11" ht="28" x14ac:dyDescent="0.3">
      <c r="A35" s="446" t="s">
        <v>54</v>
      </c>
      <c r="B35" s="2"/>
      <c r="C35" s="2"/>
      <c r="D35" s="2"/>
      <c r="E35" s="2"/>
      <c r="F35" s="2"/>
      <c r="I35" s="2"/>
      <c r="K35" s="2"/>
    </row>
    <row r="36" spans="1:11" ht="28" x14ac:dyDescent="0.3">
      <c r="A36" s="446" t="s">
        <v>55</v>
      </c>
      <c r="B36" s="2"/>
      <c r="C36" s="2"/>
      <c r="D36" s="2"/>
      <c r="E36" s="2"/>
      <c r="F36" s="2"/>
      <c r="I36" s="2"/>
      <c r="J36" s="2"/>
      <c r="K36" s="2"/>
    </row>
    <row r="37" spans="1:11" ht="20" x14ac:dyDescent="0.2">
      <c r="A37" s="42"/>
      <c r="B37" s="2"/>
      <c r="C37" s="2"/>
      <c r="D37" s="2"/>
      <c r="E37" s="2"/>
      <c r="F37" s="2"/>
      <c r="I37" s="2"/>
      <c r="J37" s="2"/>
      <c r="K37" s="2"/>
    </row>
    <row r="38" spans="1:11" ht="20" x14ac:dyDescent="0.2">
      <c r="A38" s="42"/>
      <c r="B38" s="2"/>
      <c r="C38" s="2"/>
      <c r="D38" s="2"/>
      <c r="E38" s="2"/>
      <c r="F38" s="2"/>
      <c r="I38" s="2"/>
      <c r="J38" s="2"/>
      <c r="K38" s="2"/>
    </row>
    <row r="39" spans="1:11" ht="21" x14ac:dyDescent="0.25">
      <c r="A39" s="741" t="s">
        <v>493</v>
      </c>
    </row>
    <row r="40" spans="1:11" ht="21" x14ac:dyDescent="0.25">
      <c r="A40" s="741" t="s">
        <v>494</v>
      </c>
    </row>
    <row r="41" spans="1:11" ht="21" x14ac:dyDescent="0.25">
      <c r="A41" s="741" t="s">
        <v>495</v>
      </c>
    </row>
  </sheetData>
  <phoneticPr fontId="59" type="noConversion"/>
  <pageMargins left="0.70866141732283472" right="0.70866141732283472" top="0.74803149606299213" bottom="0.74803149606299213" header="0.31496062992125984" footer="0.31496062992125984"/>
  <pageSetup paperSize="9" scale="25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64"/>
  <sheetViews>
    <sheetView topLeftCell="A32" zoomScale="60" zoomScaleNormal="60" zoomScaleSheetLayoutView="80" zoomScalePageLayoutView="50" workbookViewId="0">
      <selection activeCell="H49" sqref="H49"/>
    </sheetView>
  </sheetViews>
  <sheetFormatPr baseColWidth="10" defaultColWidth="8.83203125" defaultRowHeight="15" x14ac:dyDescent="0.2"/>
  <cols>
    <col min="1" max="1" width="31.1640625" customWidth="1"/>
    <col min="2" max="2" width="34.5" customWidth="1"/>
    <col min="3" max="3" width="19.33203125" customWidth="1"/>
    <col min="4" max="4" width="18" customWidth="1"/>
    <col min="5" max="5" width="1.1640625" hidden="1" customWidth="1"/>
    <col min="6" max="6" width="32.83203125" customWidth="1"/>
    <col min="7" max="7" width="14" customWidth="1"/>
    <col min="8" max="8" width="50.6640625" customWidth="1"/>
    <col min="9" max="9" width="27" customWidth="1"/>
    <col min="10" max="10" width="21.33203125" customWidth="1"/>
  </cols>
  <sheetData>
    <row r="1" spans="1:10" ht="105" customHeight="1" x14ac:dyDescent="0.2">
      <c r="A1" s="752"/>
      <c r="B1" s="753"/>
      <c r="C1" s="754"/>
      <c r="D1" s="752"/>
      <c r="E1" s="752"/>
      <c r="F1" s="746" t="s">
        <v>502</v>
      </c>
      <c r="G1" s="752"/>
      <c r="H1" s="752"/>
      <c r="I1" s="752"/>
    </row>
    <row r="2" spans="1:10" ht="96" customHeight="1" x14ac:dyDescent="0.2">
      <c r="A2" s="745"/>
      <c r="B2" s="745" t="s">
        <v>112</v>
      </c>
      <c r="C2" s="745" t="s">
        <v>113</v>
      </c>
      <c r="D2" s="745" t="s">
        <v>114</v>
      </c>
      <c r="E2" s="745"/>
      <c r="F2" s="745"/>
      <c r="G2" s="745" t="s">
        <v>115</v>
      </c>
      <c r="H2" s="745"/>
      <c r="I2" s="745" t="s">
        <v>116</v>
      </c>
    </row>
    <row r="3" spans="1:10" ht="25" x14ac:dyDescent="0.2">
      <c r="A3" s="61"/>
      <c r="B3" s="283" t="s">
        <v>118</v>
      </c>
      <c r="C3" s="284" t="s">
        <v>70</v>
      </c>
      <c r="D3" s="222">
        <v>125</v>
      </c>
      <c r="E3" s="60"/>
      <c r="F3" s="62"/>
      <c r="G3" s="1249" t="s">
        <v>117</v>
      </c>
      <c r="H3" s="1250"/>
      <c r="I3" s="222">
        <v>79.8</v>
      </c>
    </row>
    <row r="4" spans="1:10" ht="25" x14ac:dyDescent="0.2">
      <c r="A4" s="63"/>
      <c r="B4" s="627" t="s">
        <v>122</v>
      </c>
      <c r="C4" s="494" t="s">
        <v>123</v>
      </c>
      <c r="D4" s="493">
        <v>146</v>
      </c>
      <c r="E4" s="64"/>
      <c r="F4" s="65"/>
      <c r="G4" s="1251" t="s">
        <v>119</v>
      </c>
      <c r="H4" s="1252"/>
      <c r="I4" s="493">
        <v>95.55</v>
      </c>
    </row>
    <row r="5" spans="1:10" ht="25" x14ac:dyDescent="0.2">
      <c r="A5" s="63"/>
      <c r="B5" s="283" t="s">
        <v>122</v>
      </c>
      <c r="C5" s="284" t="s">
        <v>124</v>
      </c>
      <c r="D5" s="222">
        <v>167</v>
      </c>
      <c r="E5" s="64"/>
      <c r="F5" s="65"/>
      <c r="G5" s="1249" t="s">
        <v>120</v>
      </c>
      <c r="H5" s="1253"/>
      <c r="I5" s="222">
        <v>204.75</v>
      </c>
    </row>
    <row r="6" spans="1:10" ht="25" x14ac:dyDescent="0.2">
      <c r="A6" s="66"/>
      <c r="B6" s="627" t="s">
        <v>122</v>
      </c>
      <c r="C6" s="494" t="s">
        <v>126</v>
      </c>
      <c r="D6" s="493">
        <v>238</v>
      </c>
      <c r="E6" s="64"/>
      <c r="F6" s="65"/>
      <c r="G6" s="1237" t="s">
        <v>121</v>
      </c>
      <c r="H6" s="1237"/>
      <c r="I6" s="493">
        <v>232.05</v>
      </c>
    </row>
    <row r="7" spans="1:10" ht="16" x14ac:dyDescent="0.2">
      <c r="A7" s="69"/>
      <c r="B7" s="34"/>
      <c r="C7" s="34"/>
      <c r="D7" s="34"/>
      <c r="E7" s="64"/>
      <c r="F7" s="221"/>
      <c r="G7" s="59"/>
      <c r="H7" s="59"/>
      <c r="I7" s="82"/>
    </row>
    <row r="8" spans="1:10" ht="26" customHeight="1" x14ac:dyDescent="0.2">
      <c r="A8" s="69"/>
      <c r="B8" s="34"/>
      <c r="C8" s="34"/>
      <c r="D8" s="34"/>
      <c r="E8" s="64"/>
      <c r="F8" s="745"/>
      <c r="G8" s="1227" t="s">
        <v>125</v>
      </c>
      <c r="H8" s="1227"/>
      <c r="I8" s="745" t="s">
        <v>116</v>
      </c>
    </row>
    <row r="9" spans="1:10" ht="69.75" customHeight="1" x14ac:dyDescent="0.2">
      <c r="A9" s="58"/>
      <c r="B9" s="232"/>
      <c r="C9" s="232"/>
      <c r="D9" s="232"/>
      <c r="E9" s="64"/>
      <c r="F9" s="67"/>
      <c r="G9" s="1238" t="s">
        <v>127</v>
      </c>
      <c r="H9" s="1239"/>
      <c r="I9" s="735">
        <v>2164.0500000000002</v>
      </c>
      <c r="J9" s="737"/>
    </row>
    <row r="10" spans="1:10" ht="79.5" customHeight="1" x14ac:dyDescent="0.2">
      <c r="A10" s="745"/>
      <c r="B10" s="745" t="s">
        <v>128</v>
      </c>
      <c r="C10" s="745" t="s">
        <v>113</v>
      </c>
      <c r="D10" s="745" t="s">
        <v>10</v>
      </c>
      <c r="E10" s="64"/>
      <c r="F10" s="1246"/>
      <c r="G10" s="1235" t="s">
        <v>129</v>
      </c>
      <c r="H10" s="1248"/>
      <c r="I10" s="1173">
        <v>2496.9</v>
      </c>
      <c r="J10" s="737"/>
    </row>
    <row r="11" spans="1:10" ht="56.25" customHeight="1" x14ac:dyDescent="0.2">
      <c r="A11" s="63"/>
      <c r="B11" s="626" t="s">
        <v>128</v>
      </c>
      <c r="C11" s="284" t="s">
        <v>130</v>
      </c>
      <c r="D11" s="463">
        <v>73</v>
      </c>
      <c r="E11" s="60"/>
      <c r="F11" s="1247"/>
      <c r="G11" s="1238" t="s">
        <v>131</v>
      </c>
      <c r="H11" s="1239"/>
      <c r="I11" s="1174">
        <v>237</v>
      </c>
      <c r="J11" s="737"/>
    </row>
    <row r="12" spans="1:10" ht="50.25" customHeight="1" x14ac:dyDescent="0.2">
      <c r="A12" s="63"/>
      <c r="B12" s="628" t="s">
        <v>128</v>
      </c>
      <c r="C12" s="494" t="s">
        <v>132</v>
      </c>
      <c r="D12" s="493">
        <v>102</v>
      </c>
      <c r="E12" s="60"/>
      <c r="F12" s="68"/>
      <c r="G12" s="1235" t="s">
        <v>169</v>
      </c>
      <c r="H12" s="1236"/>
      <c r="I12" s="1173">
        <v>125</v>
      </c>
      <c r="J12" s="737"/>
    </row>
    <row r="13" spans="1:10" ht="55.5" customHeight="1" x14ac:dyDescent="0.2">
      <c r="A13" s="66"/>
      <c r="B13" s="626" t="s">
        <v>128</v>
      </c>
      <c r="C13" s="284" t="s">
        <v>74</v>
      </c>
      <c r="D13" s="463">
        <v>163</v>
      </c>
      <c r="E13" s="60"/>
      <c r="F13" s="95"/>
      <c r="G13" s="1238" t="s">
        <v>188</v>
      </c>
      <c r="H13" s="1241"/>
      <c r="I13" s="736">
        <v>7166.25</v>
      </c>
      <c r="J13" s="737"/>
    </row>
    <row r="14" spans="1:10" ht="42.75" customHeight="1" x14ac:dyDescent="0.2">
      <c r="A14" s="69"/>
      <c r="E14" s="64"/>
      <c r="F14" s="745"/>
      <c r="G14" s="745" t="s">
        <v>133</v>
      </c>
      <c r="H14" s="745"/>
      <c r="I14" s="745" t="s">
        <v>116</v>
      </c>
    </row>
    <row r="15" spans="1:10" ht="25" x14ac:dyDescent="0.25">
      <c r="A15" s="69"/>
      <c r="B15" s="21"/>
      <c r="C15" s="70"/>
      <c r="D15" s="71"/>
      <c r="E15" s="64"/>
      <c r="F15" s="72"/>
      <c r="G15" s="1175" t="s">
        <v>134</v>
      </c>
      <c r="H15" s="1176"/>
      <c r="I15" s="1177">
        <v>595.35</v>
      </c>
      <c r="J15" s="341"/>
    </row>
    <row r="16" spans="1:10" ht="25" x14ac:dyDescent="0.2">
      <c r="A16" s="69"/>
      <c r="B16" s="21"/>
      <c r="C16" s="70"/>
      <c r="D16" s="71"/>
      <c r="E16" s="64"/>
      <c r="F16" s="72"/>
      <c r="G16" s="191" t="s">
        <v>135</v>
      </c>
      <c r="H16" s="191"/>
      <c r="I16" s="1178"/>
    </row>
    <row r="17" spans="1:10" ht="25" customHeight="1" x14ac:dyDescent="0.25">
      <c r="A17" s="69"/>
      <c r="B17" s="21"/>
      <c r="C17" s="69"/>
      <c r="D17" s="69"/>
      <c r="E17" s="64"/>
      <c r="F17" s="73"/>
      <c r="G17" s="1242" t="s">
        <v>136</v>
      </c>
      <c r="H17" s="1243"/>
      <c r="I17" s="629">
        <v>595.35</v>
      </c>
      <c r="J17" s="341"/>
    </row>
    <row r="18" spans="1:10" ht="26" x14ac:dyDescent="0.3">
      <c r="A18" s="74"/>
      <c r="B18" s="74"/>
      <c r="C18" s="75"/>
      <c r="D18" s="75"/>
      <c r="E18" s="64"/>
      <c r="F18" s="1254"/>
      <c r="G18" s="1244"/>
      <c r="H18" s="1245"/>
      <c r="I18" s="1179"/>
    </row>
    <row r="19" spans="1:10" ht="25" customHeight="1" x14ac:dyDescent="0.25">
      <c r="A19" s="69"/>
      <c r="B19" s="76"/>
      <c r="C19" s="77"/>
      <c r="D19" s="71"/>
      <c r="E19" s="60"/>
      <c r="F19" s="1254"/>
      <c r="G19" s="1255" t="s">
        <v>137</v>
      </c>
      <c r="H19" s="1256"/>
      <c r="I19" s="293">
        <v>759.15</v>
      </c>
      <c r="J19" s="341"/>
    </row>
    <row r="20" spans="1:10" ht="25" x14ac:dyDescent="0.2">
      <c r="A20" s="69"/>
      <c r="B20" s="76"/>
      <c r="C20" s="77"/>
      <c r="D20" s="71"/>
      <c r="E20" s="60"/>
      <c r="F20" s="83"/>
      <c r="G20" s="1257"/>
      <c r="H20" s="1258"/>
      <c r="I20" s="1180"/>
    </row>
    <row r="21" spans="1:10" ht="27.75" customHeight="1" x14ac:dyDescent="0.25">
      <c r="A21" s="69"/>
      <c r="B21" s="76"/>
      <c r="C21" s="77"/>
      <c r="D21" s="71"/>
      <c r="E21" s="60"/>
      <c r="F21" s="83"/>
      <c r="G21" s="1235" t="s">
        <v>248</v>
      </c>
      <c r="H21" s="1240"/>
      <c r="I21" s="1181">
        <v>838.95</v>
      </c>
      <c r="J21" s="341"/>
    </row>
    <row r="22" spans="1:10" ht="27.75" customHeight="1" x14ac:dyDescent="0.25">
      <c r="A22" s="69"/>
      <c r="B22" s="76"/>
      <c r="C22" s="77"/>
      <c r="D22" s="71"/>
      <c r="E22" s="60"/>
      <c r="F22" s="296"/>
      <c r="G22" s="1238" t="s">
        <v>374</v>
      </c>
      <c r="H22" s="1262"/>
      <c r="I22" s="1182">
        <v>922.95</v>
      </c>
      <c r="J22" s="341"/>
    </row>
    <row r="23" spans="1:10" ht="26.25" customHeight="1" x14ac:dyDescent="0.25">
      <c r="A23" s="69"/>
      <c r="B23" s="76"/>
      <c r="C23" s="77"/>
      <c r="D23" s="71"/>
      <c r="E23" s="60"/>
      <c r="F23" s="83"/>
      <c r="G23" s="1235" t="s">
        <v>249</v>
      </c>
      <c r="H23" s="1240"/>
      <c r="I23" s="630">
        <v>704.55</v>
      </c>
      <c r="J23" s="341"/>
    </row>
    <row r="24" spans="1:10" ht="26.25" customHeight="1" x14ac:dyDescent="0.25">
      <c r="A24" s="69"/>
      <c r="B24" s="76"/>
      <c r="C24" s="77"/>
      <c r="D24" s="71"/>
      <c r="E24" s="60"/>
      <c r="F24" s="83"/>
      <c r="G24" s="1238" t="s">
        <v>250</v>
      </c>
      <c r="H24" s="1262"/>
      <c r="I24" s="294">
        <v>868.35</v>
      </c>
      <c r="J24" s="341"/>
    </row>
    <row r="25" spans="1:10" ht="26.25" customHeight="1" x14ac:dyDescent="0.25">
      <c r="A25" s="69"/>
      <c r="B25" s="76"/>
      <c r="C25" s="77"/>
      <c r="D25" s="71"/>
      <c r="E25" s="60"/>
      <c r="F25" s="251"/>
      <c r="G25" s="1263" t="s">
        <v>269</v>
      </c>
      <c r="H25" s="1264"/>
      <c r="I25" s="631">
        <v>1034.25</v>
      </c>
      <c r="J25" s="341"/>
    </row>
    <row r="26" spans="1:10" ht="27.75" customHeight="1" x14ac:dyDescent="0.2">
      <c r="A26" s="69"/>
      <c r="B26" s="76"/>
      <c r="C26" s="77"/>
      <c r="D26" s="71"/>
      <c r="E26" s="64"/>
      <c r="F26" s="291"/>
      <c r="G26" s="1261" t="s">
        <v>320</v>
      </c>
      <c r="H26" s="1239"/>
      <c r="I26" s="274">
        <v>103.5</v>
      </c>
      <c r="J26" s="341"/>
    </row>
    <row r="27" spans="1:10" ht="27.75" customHeight="1" x14ac:dyDescent="0.2">
      <c r="A27" s="69"/>
      <c r="B27" s="76"/>
      <c r="C27" s="77"/>
      <c r="D27" s="71"/>
      <c r="E27" s="64"/>
      <c r="F27" s="291"/>
      <c r="G27" s="632" t="s">
        <v>321</v>
      </c>
      <c r="H27" s="764"/>
      <c r="I27" s="495">
        <v>135.69999999999999</v>
      </c>
      <c r="J27" s="341"/>
    </row>
    <row r="28" spans="1:10" ht="27.75" customHeight="1" x14ac:dyDescent="0.2">
      <c r="A28" s="69"/>
      <c r="B28" s="76"/>
      <c r="C28" s="77"/>
      <c r="D28" s="71"/>
      <c r="E28" s="64"/>
      <c r="F28" s="380"/>
      <c r="G28" s="292" t="s">
        <v>355</v>
      </c>
      <c r="H28" s="763"/>
      <c r="I28" s="274">
        <v>178.25</v>
      </c>
      <c r="J28" s="341"/>
    </row>
    <row r="29" spans="1:10" ht="27.75" customHeight="1" x14ac:dyDescent="0.2">
      <c r="A29" s="69"/>
      <c r="B29" s="76"/>
      <c r="C29" s="77"/>
      <c r="D29" s="71"/>
      <c r="E29" s="64"/>
      <c r="F29" s="84"/>
      <c r="G29" s="632" t="s">
        <v>322</v>
      </c>
      <c r="H29" s="764"/>
      <c r="I29" s="495">
        <v>403.65</v>
      </c>
      <c r="J29" s="341"/>
    </row>
    <row r="30" spans="1:10" ht="42" customHeight="1" x14ac:dyDescent="0.2">
      <c r="A30" s="69"/>
      <c r="B30" s="76"/>
      <c r="C30" s="77"/>
      <c r="D30" s="71"/>
      <c r="E30" s="64"/>
      <c r="F30" s="1246"/>
      <c r="G30" s="1238" t="s">
        <v>251</v>
      </c>
      <c r="H30" s="1262"/>
      <c r="I30" s="275">
        <v>3232.95</v>
      </c>
      <c r="J30" s="341"/>
    </row>
    <row r="31" spans="1:10" ht="42" customHeight="1" x14ac:dyDescent="0.2">
      <c r="A31" s="69"/>
      <c r="B31" s="76"/>
      <c r="C31" s="77"/>
      <c r="D31" s="71"/>
      <c r="E31" s="64"/>
      <c r="F31" s="1246"/>
      <c r="G31" s="1235" t="s">
        <v>252</v>
      </c>
      <c r="H31" s="1240"/>
      <c r="I31" s="633">
        <v>3811.5</v>
      </c>
      <c r="J31" s="341"/>
    </row>
    <row r="32" spans="1:10" ht="45" customHeight="1" x14ac:dyDescent="0.2">
      <c r="A32" s="69"/>
      <c r="B32" s="76"/>
      <c r="C32" s="77"/>
      <c r="D32" s="71"/>
      <c r="E32" s="64"/>
      <c r="F32" s="84"/>
      <c r="G32" s="1261"/>
      <c r="H32" s="1239"/>
      <c r="I32" s="222"/>
    </row>
    <row r="33" spans="1:9" ht="16" x14ac:dyDescent="0.2">
      <c r="A33" s="78"/>
      <c r="B33" s="78"/>
      <c r="C33" s="78"/>
      <c r="D33" s="78"/>
      <c r="E33" s="79"/>
      <c r="F33" s="80"/>
      <c r="G33" s="79"/>
      <c r="H33" s="79"/>
      <c r="I33" s="79"/>
    </row>
    <row r="34" spans="1:9" ht="33" customHeight="1" x14ac:dyDescent="0.2">
      <c r="A34" s="1259" t="s">
        <v>138</v>
      </c>
      <c r="B34" s="1259"/>
      <c r="C34" s="1259"/>
      <c r="D34" s="1259"/>
      <c r="E34" s="1259"/>
      <c r="F34" s="1259"/>
      <c r="G34" s="79"/>
      <c r="H34" s="79"/>
      <c r="I34" s="79"/>
    </row>
    <row r="35" spans="1:9" ht="3" customHeight="1" x14ac:dyDescent="0.2">
      <c r="A35" s="81"/>
      <c r="B35" s="81"/>
      <c r="C35" s="81"/>
      <c r="D35" s="81"/>
      <c r="E35" s="79"/>
      <c r="F35" s="80"/>
      <c r="G35" s="79"/>
      <c r="H35" s="79"/>
      <c r="I35" s="79"/>
    </row>
    <row r="36" spans="1:9" ht="67" customHeight="1" x14ac:dyDescent="0.2">
      <c r="A36" s="745" t="s">
        <v>229</v>
      </c>
      <c r="B36" s="745" t="s">
        <v>139</v>
      </c>
      <c r="C36" s="745" t="s">
        <v>140</v>
      </c>
      <c r="D36" s="745" t="s">
        <v>141</v>
      </c>
      <c r="E36" s="745"/>
      <c r="F36" s="745" t="s">
        <v>142</v>
      </c>
      <c r="G36" s="79"/>
      <c r="H36" s="79"/>
      <c r="I36" s="79"/>
    </row>
    <row r="37" spans="1:9" ht="21" x14ac:dyDescent="0.25">
      <c r="A37" s="192" t="s">
        <v>143</v>
      </c>
      <c r="B37" s="193" t="s">
        <v>144</v>
      </c>
      <c r="C37" s="193" t="s">
        <v>230</v>
      </c>
      <c r="D37" s="193" t="s">
        <v>490</v>
      </c>
      <c r="E37" s="100"/>
      <c r="F37" s="660">
        <v>23</v>
      </c>
      <c r="G37" s="79"/>
      <c r="H37" s="79"/>
      <c r="I37" s="79"/>
    </row>
    <row r="38" spans="1:9" ht="21" x14ac:dyDescent="0.25">
      <c r="A38" s="192" t="s">
        <v>533</v>
      </c>
      <c r="B38" s="193" t="s">
        <v>155</v>
      </c>
      <c r="C38" s="193" t="s">
        <v>230</v>
      </c>
      <c r="D38" s="193" t="s">
        <v>146</v>
      </c>
      <c r="E38" s="100"/>
      <c r="F38" s="660">
        <v>23</v>
      </c>
      <c r="G38" s="79"/>
      <c r="H38" s="79"/>
      <c r="I38" s="79"/>
    </row>
    <row r="39" spans="1:9" ht="21" x14ac:dyDescent="0.25">
      <c r="A39" s="192" t="s">
        <v>356</v>
      </c>
      <c r="B39" s="193" t="s">
        <v>357</v>
      </c>
      <c r="C39" s="193" t="s">
        <v>358</v>
      </c>
      <c r="D39" s="193" t="s">
        <v>166</v>
      </c>
      <c r="E39" s="100"/>
      <c r="F39" s="660">
        <v>48.5</v>
      </c>
      <c r="G39" s="79"/>
      <c r="H39" s="79"/>
      <c r="I39" s="79"/>
    </row>
    <row r="40" spans="1:9" ht="21" x14ac:dyDescent="0.25">
      <c r="A40" s="192" t="s">
        <v>147</v>
      </c>
      <c r="B40" s="193" t="s">
        <v>144</v>
      </c>
      <c r="C40" s="193" t="s">
        <v>230</v>
      </c>
      <c r="D40" s="193" t="s">
        <v>146</v>
      </c>
      <c r="E40" s="100"/>
      <c r="F40" s="660">
        <v>44</v>
      </c>
      <c r="G40" s="79"/>
      <c r="H40" s="79"/>
      <c r="I40" s="79"/>
    </row>
    <row r="41" spans="1:9" ht="21" x14ac:dyDescent="0.25">
      <c r="A41" s="192" t="s">
        <v>534</v>
      </c>
      <c r="B41" s="193" t="s">
        <v>155</v>
      </c>
      <c r="C41" s="193" t="s">
        <v>230</v>
      </c>
      <c r="D41" s="193" t="s">
        <v>146</v>
      </c>
      <c r="E41" s="100"/>
      <c r="F41" s="660">
        <v>44</v>
      </c>
      <c r="G41" s="79"/>
      <c r="H41" s="79"/>
      <c r="I41" s="79"/>
    </row>
    <row r="42" spans="1:9" ht="21" x14ac:dyDescent="0.25">
      <c r="A42" s="192" t="s">
        <v>422</v>
      </c>
      <c r="B42" s="193" t="s">
        <v>423</v>
      </c>
      <c r="C42" s="193" t="s">
        <v>424</v>
      </c>
      <c r="D42" s="193" t="s">
        <v>166</v>
      </c>
      <c r="E42" s="100"/>
      <c r="F42" s="660">
        <v>61</v>
      </c>
      <c r="G42" s="79"/>
      <c r="H42" s="79"/>
      <c r="I42" s="79"/>
    </row>
    <row r="43" spans="1:9" ht="21" x14ac:dyDescent="0.25">
      <c r="A43" s="192" t="s">
        <v>148</v>
      </c>
      <c r="B43" s="193" t="s">
        <v>149</v>
      </c>
      <c r="C43" s="193" t="s">
        <v>150</v>
      </c>
      <c r="D43" s="193" t="s">
        <v>151</v>
      </c>
      <c r="E43" s="100"/>
      <c r="F43" s="661">
        <v>25.5</v>
      </c>
      <c r="G43" s="79"/>
      <c r="H43" s="79"/>
      <c r="I43" s="79"/>
    </row>
    <row r="44" spans="1:9" ht="21" x14ac:dyDescent="0.25">
      <c r="A44" s="192" t="s">
        <v>152</v>
      </c>
      <c r="B44" s="193" t="s">
        <v>153</v>
      </c>
      <c r="C44" s="193" t="s">
        <v>230</v>
      </c>
      <c r="D44" s="193" t="s">
        <v>145</v>
      </c>
      <c r="E44" s="100"/>
      <c r="F44" s="660">
        <v>34.5</v>
      </c>
      <c r="G44" s="79"/>
      <c r="H44" s="79"/>
      <c r="I44" s="79"/>
    </row>
    <row r="45" spans="1:9" ht="21" x14ac:dyDescent="0.25">
      <c r="A45" s="192" t="s">
        <v>154</v>
      </c>
      <c r="B45" s="193" t="s">
        <v>155</v>
      </c>
      <c r="C45" s="193" t="s">
        <v>230</v>
      </c>
      <c r="D45" s="193" t="s">
        <v>145</v>
      </c>
      <c r="E45" s="100"/>
      <c r="F45" s="661">
        <v>129</v>
      </c>
      <c r="G45" s="79"/>
      <c r="H45" s="79"/>
      <c r="I45" s="79"/>
    </row>
    <row r="46" spans="1:9" ht="21" x14ac:dyDescent="0.25">
      <c r="A46" s="192" t="s">
        <v>156</v>
      </c>
      <c r="B46" s="193" t="s">
        <v>157</v>
      </c>
      <c r="C46" s="193" t="s">
        <v>158</v>
      </c>
      <c r="D46" s="193" t="s">
        <v>145</v>
      </c>
      <c r="E46" s="100"/>
      <c r="F46" s="660">
        <v>34.5</v>
      </c>
      <c r="G46" s="79"/>
      <c r="H46" s="79"/>
      <c r="I46" s="79"/>
    </row>
    <row r="47" spans="1:9" ht="21" x14ac:dyDescent="0.25">
      <c r="A47" s="192" t="s">
        <v>159</v>
      </c>
      <c r="B47" s="193" t="s">
        <v>160</v>
      </c>
      <c r="C47" s="193" t="s">
        <v>161</v>
      </c>
      <c r="D47" s="193" t="s">
        <v>490</v>
      </c>
      <c r="E47" s="100"/>
      <c r="F47" s="661">
        <v>46</v>
      </c>
      <c r="G47" s="79"/>
      <c r="H47" s="79"/>
      <c r="I47" s="79"/>
    </row>
    <row r="48" spans="1:9" ht="21" x14ac:dyDescent="0.25">
      <c r="A48" s="192" t="s">
        <v>162</v>
      </c>
      <c r="B48" s="194" t="s">
        <v>155</v>
      </c>
      <c r="C48" s="194" t="s">
        <v>163</v>
      </c>
      <c r="D48" s="193" t="s">
        <v>490</v>
      </c>
      <c r="E48" s="100"/>
      <c r="F48" s="660">
        <v>46</v>
      </c>
      <c r="G48" s="79"/>
      <c r="H48" s="79"/>
      <c r="I48" s="79"/>
    </row>
    <row r="49" spans="1:9" ht="81" customHeight="1" x14ac:dyDescent="0.25">
      <c r="A49" s="658" t="s">
        <v>164</v>
      </c>
      <c r="B49" s="659" t="s">
        <v>165</v>
      </c>
      <c r="C49" s="659" t="s">
        <v>150</v>
      </c>
      <c r="D49" s="659" t="s">
        <v>166</v>
      </c>
      <c r="E49" s="100"/>
      <c r="F49" s="662">
        <v>91</v>
      </c>
      <c r="G49" s="79"/>
      <c r="H49" s="79"/>
      <c r="I49" s="79"/>
    </row>
    <row r="50" spans="1:9" ht="21" x14ac:dyDescent="0.25">
      <c r="A50" s="192" t="s">
        <v>436</v>
      </c>
      <c r="B50" s="193"/>
      <c r="C50" s="193" t="s">
        <v>424</v>
      </c>
      <c r="D50" s="193" t="s">
        <v>457</v>
      </c>
      <c r="E50" s="1183"/>
      <c r="F50" s="660">
        <v>23</v>
      </c>
      <c r="G50" s="79"/>
      <c r="H50" s="79"/>
      <c r="I50" s="79"/>
    </row>
    <row r="51" spans="1:9" ht="63" x14ac:dyDescent="0.2">
      <c r="A51" s="196" t="s">
        <v>167</v>
      </c>
      <c r="B51" s="197"/>
      <c r="C51" s="197"/>
      <c r="D51" s="197"/>
      <c r="E51" s="195"/>
      <c r="F51" s="198" t="s">
        <v>535</v>
      </c>
      <c r="G51" s="79"/>
      <c r="H51" s="79"/>
      <c r="I51" s="79"/>
    </row>
    <row r="52" spans="1:9" ht="20" x14ac:dyDescent="0.2">
      <c r="A52" s="1232" t="s">
        <v>168</v>
      </c>
      <c r="B52" s="1260"/>
      <c r="C52" s="1260"/>
      <c r="D52" s="1260"/>
      <c r="E52" s="1234"/>
      <c r="F52" s="199" t="s">
        <v>536</v>
      </c>
      <c r="G52" s="79"/>
      <c r="H52" s="79"/>
      <c r="I52" s="79"/>
    </row>
    <row r="53" spans="1:9" ht="20" x14ac:dyDescent="0.2">
      <c r="A53" s="1232" t="s">
        <v>458</v>
      </c>
      <c r="B53" s="1233"/>
      <c r="C53" s="1233"/>
      <c r="D53" s="1233"/>
      <c r="E53" s="1234"/>
      <c r="F53" s="199" t="s">
        <v>537</v>
      </c>
      <c r="G53" s="79"/>
      <c r="H53" s="79"/>
      <c r="I53" s="79"/>
    </row>
    <row r="54" spans="1:9" ht="20" x14ac:dyDescent="0.2">
      <c r="A54" s="1232" t="s">
        <v>460</v>
      </c>
      <c r="B54" s="1233"/>
      <c r="C54" s="1233"/>
      <c r="D54" s="1233"/>
      <c r="E54" s="1234"/>
      <c r="F54" s="199" t="s">
        <v>538</v>
      </c>
      <c r="G54" s="79"/>
      <c r="H54" s="79"/>
      <c r="I54" s="79"/>
    </row>
    <row r="55" spans="1:9" ht="20" x14ac:dyDescent="0.2">
      <c r="A55" s="760" t="s">
        <v>459</v>
      </c>
      <c r="B55" s="761"/>
      <c r="C55" s="761"/>
      <c r="D55" s="762"/>
      <c r="E55" s="762"/>
      <c r="F55" s="199" t="s">
        <v>539</v>
      </c>
      <c r="G55" s="79"/>
      <c r="H55" s="79"/>
      <c r="I55" s="79"/>
    </row>
    <row r="56" spans="1:9" ht="20" x14ac:dyDescent="0.2">
      <c r="A56" s="1184"/>
      <c r="B56" s="1184"/>
      <c r="C56" s="1184"/>
      <c r="D56" s="1184"/>
      <c r="E56" s="1184"/>
      <c r="F56" s="1185"/>
      <c r="G56" s="79"/>
      <c r="H56" s="79"/>
      <c r="I56" s="79"/>
    </row>
    <row r="57" spans="1:9" ht="16" x14ac:dyDescent="0.2">
      <c r="A57" s="88"/>
      <c r="B57" s="88"/>
      <c r="C57" s="88"/>
      <c r="D57" s="88"/>
      <c r="E57" s="88"/>
      <c r="F57" s="89"/>
      <c r="G57" s="79"/>
      <c r="H57" s="79"/>
      <c r="I57" s="79"/>
    </row>
    <row r="58" spans="1:9" ht="25" x14ac:dyDescent="0.25">
      <c r="A58" s="405" t="s">
        <v>54</v>
      </c>
      <c r="B58" s="88"/>
      <c r="C58" s="88"/>
      <c r="D58" s="88"/>
      <c r="E58" s="88"/>
      <c r="F58" s="89"/>
      <c r="G58" s="79"/>
      <c r="H58" s="79"/>
      <c r="I58" s="79"/>
    </row>
    <row r="59" spans="1:9" ht="25" x14ac:dyDescent="0.25">
      <c r="A59" s="405" t="s">
        <v>55</v>
      </c>
      <c r="B59" s="88"/>
      <c r="C59" s="88"/>
      <c r="D59" s="88"/>
      <c r="E59" s="88"/>
      <c r="F59" s="89"/>
      <c r="G59" s="79"/>
      <c r="I59" s="79"/>
    </row>
    <row r="60" spans="1:9" ht="16" x14ac:dyDescent="0.2">
      <c r="A60" s="88"/>
      <c r="B60" s="88"/>
      <c r="C60" s="88"/>
      <c r="D60" s="88"/>
      <c r="E60" s="88"/>
      <c r="F60" s="89"/>
      <c r="G60" s="79"/>
      <c r="H60" s="79"/>
      <c r="I60" s="79"/>
    </row>
    <row r="61" spans="1:9" ht="26" customHeight="1" x14ac:dyDescent="0.35">
      <c r="B61" s="161"/>
    </row>
    <row r="62" spans="1:9" ht="21" x14ac:dyDescent="0.25">
      <c r="A62" s="741" t="s">
        <v>493</v>
      </c>
    </row>
    <row r="63" spans="1:9" ht="21" x14ac:dyDescent="0.25">
      <c r="A63" s="741" t="s">
        <v>494</v>
      </c>
    </row>
    <row r="64" spans="1:9" ht="21" x14ac:dyDescent="0.25">
      <c r="A64" s="741" t="s">
        <v>495</v>
      </c>
    </row>
  </sheetData>
  <mergeCells count="28">
    <mergeCell ref="G22:H22"/>
    <mergeCell ref="G24:H24"/>
    <mergeCell ref="G26:H26"/>
    <mergeCell ref="F30:F31"/>
    <mergeCell ref="G25:H25"/>
    <mergeCell ref="G30:H30"/>
    <mergeCell ref="G31:H31"/>
    <mergeCell ref="G3:H3"/>
    <mergeCell ref="G4:H4"/>
    <mergeCell ref="G5:H5"/>
    <mergeCell ref="F18:F19"/>
    <mergeCell ref="G19:H20"/>
    <mergeCell ref="A53:E53"/>
    <mergeCell ref="A54:E54"/>
    <mergeCell ref="G12:H12"/>
    <mergeCell ref="G6:H6"/>
    <mergeCell ref="G8:H8"/>
    <mergeCell ref="G9:H9"/>
    <mergeCell ref="G21:H21"/>
    <mergeCell ref="G13:H13"/>
    <mergeCell ref="G17:H18"/>
    <mergeCell ref="F10:F11"/>
    <mergeCell ref="G10:H10"/>
    <mergeCell ref="G11:H11"/>
    <mergeCell ref="A34:F34"/>
    <mergeCell ref="A52:E52"/>
    <mergeCell ref="G32:H32"/>
    <mergeCell ref="G23:H23"/>
  </mergeCells>
  <phoneticPr fontId="19" type="noConversion"/>
  <pageMargins left="0.31496062992125984" right="0.31496062992125984" top="0.39370078740157483" bottom="0.39370078740157483" header="0.31496062992125984" footer="0.31496062992125984"/>
  <pageSetup paperSize="9" scale="36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1"/>
  <sheetViews>
    <sheetView topLeftCell="A2" zoomScale="51" zoomScaleNormal="51" zoomScalePageLayoutView="50" workbookViewId="0">
      <selection activeCell="I65" sqref="I65"/>
    </sheetView>
  </sheetViews>
  <sheetFormatPr baseColWidth="10" defaultColWidth="8.83203125" defaultRowHeight="15" x14ac:dyDescent="0.2"/>
  <cols>
    <col min="1" max="1" width="38.6640625" customWidth="1"/>
    <col min="2" max="2" width="35.33203125" customWidth="1"/>
    <col min="3" max="3" width="55" customWidth="1"/>
    <col min="4" max="4" width="18.5" customWidth="1"/>
    <col min="5" max="5" width="33.5" customWidth="1"/>
    <col min="6" max="6" width="32.83203125" customWidth="1"/>
    <col min="7" max="8" width="17.83203125" customWidth="1"/>
    <col min="9" max="9" width="22.5" customWidth="1"/>
    <col min="10" max="10" width="21.33203125" customWidth="1"/>
    <col min="11" max="11" width="22" customWidth="1"/>
    <col min="12" max="12" width="20.6640625" customWidth="1"/>
    <col min="13" max="13" width="20.1640625" customWidth="1"/>
    <col min="15" max="15" width="25.83203125" customWidth="1"/>
    <col min="16" max="16" width="33.1640625" customWidth="1"/>
    <col min="17" max="22" width="22.1640625" customWidth="1"/>
  </cols>
  <sheetData>
    <row r="1" spans="1:13" ht="163" customHeight="1" x14ac:dyDescent="0.2">
      <c r="C1" s="1203" t="s">
        <v>496</v>
      </c>
      <c r="D1" s="1203"/>
      <c r="E1" s="1203"/>
      <c r="F1" s="1203"/>
      <c r="G1" s="1203"/>
      <c r="H1" s="1203"/>
      <c r="I1" s="1203"/>
      <c r="J1" s="1203"/>
    </row>
    <row r="2" spans="1:13" ht="155.25" customHeight="1" x14ac:dyDescent="0.2">
      <c r="A2" s="745"/>
      <c r="B2" s="745" t="s">
        <v>292</v>
      </c>
      <c r="C2" s="745" t="s">
        <v>1</v>
      </c>
      <c r="D2" s="745" t="s">
        <v>432</v>
      </c>
      <c r="E2" s="745"/>
      <c r="F2" s="745"/>
      <c r="G2" s="745" t="s">
        <v>431</v>
      </c>
      <c r="H2" s="745" t="s">
        <v>68</v>
      </c>
      <c r="I2" s="745" t="s">
        <v>335</v>
      </c>
      <c r="J2" s="745"/>
      <c r="K2" s="745" t="s">
        <v>367</v>
      </c>
      <c r="L2" s="745" t="s">
        <v>438</v>
      </c>
      <c r="M2" s="745" t="s">
        <v>436</v>
      </c>
    </row>
    <row r="3" spans="1:13" ht="33" customHeight="1" x14ac:dyDescent="0.35">
      <c r="A3" s="103"/>
      <c r="B3" s="825" t="s">
        <v>197</v>
      </c>
      <c r="C3" s="826" t="s">
        <v>6</v>
      </c>
      <c r="D3" s="827">
        <v>856.92372685919997</v>
      </c>
      <c r="E3" s="827"/>
      <c r="F3" s="827"/>
      <c r="G3" s="827">
        <v>897.41054282879998</v>
      </c>
      <c r="H3" s="827">
        <v>1075.0301225664</v>
      </c>
      <c r="I3" s="827">
        <v>1075.0301225664</v>
      </c>
      <c r="J3" s="827"/>
      <c r="K3" s="828">
        <v>1084</v>
      </c>
      <c r="L3" s="829">
        <v>856.4556</v>
      </c>
      <c r="M3" s="827">
        <v>856.4556</v>
      </c>
    </row>
    <row r="4" spans="1:13" ht="33" customHeight="1" x14ac:dyDescent="0.35">
      <c r="A4" s="104"/>
      <c r="B4" s="830" t="s">
        <v>197</v>
      </c>
      <c r="C4" s="831" t="s">
        <v>7</v>
      </c>
      <c r="D4" s="832">
        <v>892.18643754239986</v>
      </c>
      <c r="E4" s="832"/>
      <c r="F4" s="832"/>
      <c r="G4" s="832">
        <v>935.28530615519992</v>
      </c>
      <c r="H4" s="832">
        <v>1124.6591227872</v>
      </c>
      <c r="I4" s="832">
        <v>1124.6591227872</v>
      </c>
      <c r="J4" s="832"/>
      <c r="K4" s="833">
        <v>1129</v>
      </c>
      <c r="L4" s="834">
        <v>892.49160000000006</v>
      </c>
      <c r="M4" s="832">
        <v>892.49160000000006</v>
      </c>
    </row>
    <row r="5" spans="1:13" ht="33" customHeight="1" x14ac:dyDescent="0.35">
      <c r="A5" s="104"/>
      <c r="B5" s="825" t="s">
        <v>197</v>
      </c>
      <c r="C5" s="826" t="s">
        <v>8</v>
      </c>
      <c r="D5" s="827">
        <v>923.5310692608</v>
      </c>
      <c r="E5" s="827"/>
      <c r="F5" s="827"/>
      <c r="G5" s="827">
        <v>974.46609580320001</v>
      </c>
      <c r="H5" s="827">
        <v>1150.7796492192001</v>
      </c>
      <c r="I5" s="827">
        <v>1150.7796492192001</v>
      </c>
      <c r="J5" s="827"/>
      <c r="K5" s="828">
        <v>1176</v>
      </c>
      <c r="L5" s="829">
        <v>923.72280000000001</v>
      </c>
      <c r="M5" s="827">
        <v>923.72280000000001</v>
      </c>
    </row>
    <row r="6" spans="1:13" ht="33" customHeight="1" x14ac:dyDescent="0.35">
      <c r="A6" s="104"/>
      <c r="B6" s="830" t="s">
        <v>197</v>
      </c>
      <c r="C6" s="831" t="s">
        <v>12</v>
      </c>
      <c r="D6" s="832">
        <v>970.54801683840003</v>
      </c>
      <c r="E6" s="832"/>
      <c r="F6" s="832"/>
      <c r="G6" s="832">
        <v>1018.8709907376</v>
      </c>
      <c r="H6" s="832">
        <v>1227.8352021935998</v>
      </c>
      <c r="I6" s="832">
        <v>1227.8352021935998</v>
      </c>
      <c r="J6" s="832"/>
      <c r="K6" s="833">
        <v>1230</v>
      </c>
      <c r="L6" s="834">
        <v>970.56960000000004</v>
      </c>
      <c r="M6" s="832">
        <v>970.56960000000004</v>
      </c>
    </row>
    <row r="7" spans="1:13" ht="33" customHeight="1" x14ac:dyDescent="0.35">
      <c r="A7" s="104"/>
      <c r="B7" s="825" t="s">
        <v>197</v>
      </c>
      <c r="C7" s="826" t="s">
        <v>9</v>
      </c>
      <c r="D7" s="827">
        <v>1012.3408591295999</v>
      </c>
      <c r="E7" s="827"/>
      <c r="F7" s="827"/>
      <c r="G7" s="827">
        <v>1061.9698593504002</v>
      </c>
      <c r="H7" s="827">
        <v>1331.0112815999998</v>
      </c>
      <c r="I7" s="827">
        <v>1331.0112815999998</v>
      </c>
      <c r="J7" s="827"/>
      <c r="K7" s="828">
        <v>1283</v>
      </c>
      <c r="L7" s="829">
        <v>1012</v>
      </c>
      <c r="M7" s="827">
        <v>1012</v>
      </c>
    </row>
    <row r="8" spans="1:13" ht="33" customHeight="1" x14ac:dyDescent="0.35">
      <c r="A8" s="104"/>
      <c r="B8" s="830" t="s">
        <v>197</v>
      </c>
      <c r="C8" s="831" t="s">
        <v>13</v>
      </c>
      <c r="D8" s="832">
        <v>1102.4566753200002</v>
      </c>
      <c r="E8" s="832"/>
      <c r="F8" s="832"/>
      <c r="G8" s="835">
        <v>1159.9218334704001</v>
      </c>
      <c r="H8" s="832">
        <v>1440.7174926143998</v>
      </c>
      <c r="I8" s="832">
        <v>1440.7174926143998</v>
      </c>
      <c r="J8" s="832"/>
      <c r="K8" s="833">
        <v>1400</v>
      </c>
      <c r="L8" s="834">
        <v>1102.2</v>
      </c>
      <c r="M8" s="832">
        <v>1102.2</v>
      </c>
    </row>
    <row r="9" spans="1:13" ht="33" customHeight="1" x14ac:dyDescent="0.35">
      <c r="A9" s="104"/>
      <c r="B9" s="825" t="s">
        <v>197</v>
      </c>
      <c r="C9" s="826" t="s">
        <v>56</v>
      </c>
      <c r="D9" s="836">
        <v>1230.4472548368003</v>
      </c>
      <c r="E9" s="837"/>
      <c r="F9" s="837"/>
      <c r="G9" s="836">
        <v>1293.1365182735999</v>
      </c>
      <c r="H9" s="836">
        <v>1686.2504410752003</v>
      </c>
      <c r="I9" s="836">
        <v>1686.2504410752003</v>
      </c>
      <c r="J9" s="836"/>
      <c r="K9" s="838">
        <v>1594</v>
      </c>
      <c r="L9" s="839">
        <v>1230.9000000000001</v>
      </c>
      <c r="M9" s="836">
        <v>1230.9000000000001</v>
      </c>
    </row>
    <row r="10" spans="1:13" ht="33" customHeight="1" x14ac:dyDescent="0.35">
      <c r="A10" s="104"/>
      <c r="B10" s="830" t="s">
        <v>197</v>
      </c>
      <c r="C10" s="831" t="s">
        <v>57</v>
      </c>
      <c r="D10" s="835">
        <v>1340.1534658512001</v>
      </c>
      <c r="E10" s="832"/>
      <c r="F10" s="832"/>
      <c r="G10" s="835">
        <v>1409.372860896</v>
      </c>
      <c r="H10" s="835">
        <v>2091.1186007711999</v>
      </c>
      <c r="I10" s="835">
        <v>2091.1186007711999</v>
      </c>
      <c r="J10" s="832" t="s">
        <v>359</v>
      </c>
      <c r="K10" s="840">
        <v>1738</v>
      </c>
      <c r="L10" s="841">
        <v>1340.5391999999999</v>
      </c>
      <c r="M10" s="835">
        <v>1340.5391999999999</v>
      </c>
    </row>
    <row r="11" spans="1:13" ht="33" customHeight="1" x14ac:dyDescent="0.35">
      <c r="A11" s="391"/>
      <c r="B11" s="825" t="s">
        <v>197</v>
      </c>
      <c r="C11" s="826" t="s">
        <v>293</v>
      </c>
      <c r="D11" s="836">
        <v>1473.3681506543999</v>
      </c>
      <c r="E11" s="836"/>
      <c r="F11" s="836"/>
      <c r="G11" s="836">
        <v>1551.7297299503998</v>
      </c>
      <c r="H11" s="836">
        <v>2237.3935487904</v>
      </c>
      <c r="I11" s="836">
        <v>2237.3935487904</v>
      </c>
      <c r="J11" s="836"/>
      <c r="K11" s="838"/>
      <c r="L11" s="839">
        <v>1472.6712</v>
      </c>
      <c r="M11" s="836">
        <v>1472.6712</v>
      </c>
    </row>
    <row r="12" spans="1:13" ht="119" customHeight="1" x14ac:dyDescent="0.4">
      <c r="A12" s="104"/>
      <c r="B12" s="297"/>
      <c r="C12" s="298"/>
      <c r="D12" s="299"/>
      <c r="E12" s="413"/>
      <c r="G12" s="299"/>
      <c r="H12" s="299"/>
      <c r="I12" s="299"/>
      <c r="J12" s="299"/>
      <c r="K12" s="300"/>
      <c r="L12" s="301"/>
      <c r="M12" s="302"/>
    </row>
    <row r="13" spans="1:13" ht="158.25" customHeight="1" x14ac:dyDescent="0.2">
      <c r="A13" s="745"/>
      <c r="B13" s="745" t="s">
        <v>242</v>
      </c>
      <c r="C13" s="745" t="s">
        <v>1</v>
      </c>
      <c r="D13" s="745" t="s">
        <v>432</v>
      </c>
      <c r="E13" s="745"/>
      <c r="F13" s="745"/>
      <c r="G13" s="745" t="s">
        <v>431</v>
      </c>
      <c r="H13" s="745" t="s">
        <v>68</v>
      </c>
      <c r="I13" s="745" t="s">
        <v>335</v>
      </c>
      <c r="J13" s="745"/>
      <c r="K13" s="745" t="s">
        <v>366</v>
      </c>
      <c r="L13" s="745" t="s">
        <v>437</v>
      </c>
      <c r="M13" s="745" t="s">
        <v>436</v>
      </c>
    </row>
    <row r="14" spans="1:13" s="110" customFormat="1" ht="33" customHeight="1" x14ac:dyDescent="0.4">
      <c r="A14" s="111"/>
      <c r="B14" s="825" t="s">
        <v>197</v>
      </c>
      <c r="C14" s="826" t="s">
        <v>73</v>
      </c>
      <c r="D14" s="827">
        <v>898.71656915040012</v>
      </c>
      <c r="E14" s="842"/>
      <c r="F14" s="842"/>
      <c r="G14" s="827">
        <v>940.50941144160004</v>
      </c>
      <c r="H14" s="827">
        <v>1127.2711754304</v>
      </c>
      <c r="I14" s="827">
        <v>1127.2711754304</v>
      </c>
      <c r="J14" s="843"/>
      <c r="K14" s="828">
        <v>1135</v>
      </c>
      <c r="L14" s="827">
        <v>898.71656915040012</v>
      </c>
      <c r="M14" s="827">
        <v>898.71656915040012</v>
      </c>
    </row>
    <row r="15" spans="1:13" s="110" customFormat="1" ht="33" customHeight="1" x14ac:dyDescent="0.4">
      <c r="A15" s="112"/>
      <c r="B15" s="830" t="s">
        <v>197</v>
      </c>
      <c r="C15" s="831" t="s">
        <v>74</v>
      </c>
      <c r="D15" s="832">
        <v>936.59133247680006</v>
      </c>
      <c r="E15" s="844"/>
      <c r="F15" s="844"/>
      <c r="G15" s="832">
        <v>980.99622741120004</v>
      </c>
      <c r="H15" s="832">
        <v>1179.5122282943998</v>
      </c>
      <c r="I15" s="832">
        <v>1179.5122282943998</v>
      </c>
      <c r="J15" s="845"/>
      <c r="K15" s="833">
        <v>1185</v>
      </c>
      <c r="L15" s="832">
        <v>936.59133247680006</v>
      </c>
      <c r="M15" s="832">
        <v>936.59133247680006</v>
      </c>
    </row>
    <row r="16" spans="1:13" s="110" customFormat="1" ht="33" customHeight="1" x14ac:dyDescent="0.4">
      <c r="A16" s="112"/>
      <c r="B16" s="825" t="s">
        <v>197</v>
      </c>
      <c r="C16" s="826" t="s">
        <v>75</v>
      </c>
      <c r="D16" s="827">
        <v>967.93596419519997</v>
      </c>
      <c r="E16" s="842"/>
      <c r="F16" s="842"/>
      <c r="G16" s="827">
        <v>1021.4830433807999</v>
      </c>
      <c r="H16" s="827">
        <v>1206.9387810479998</v>
      </c>
      <c r="I16" s="827">
        <v>1206.9387810479998</v>
      </c>
      <c r="J16" s="843"/>
      <c r="K16" s="828">
        <v>1233</v>
      </c>
      <c r="L16" s="827">
        <v>967.93596419519997</v>
      </c>
      <c r="M16" s="827">
        <v>967.93596419519997</v>
      </c>
    </row>
    <row r="17" spans="1:23" s="110" customFormat="1" ht="33" customHeight="1" x14ac:dyDescent="0.4">
      <c r="A17" s="112"/>
      <c r="B17" s="830" t="s">
        <v>197</v>
      </c>
      <c r="C17" s="831" t="s">
        <v>180</v>
      </c>
      <c r="D17" s="832">
        <v>1017.5649644159998</v>
      </c>
      <c r="E17" s="846"/>
      <c r="F17" s="844"/>
      <c r="G17" s="835">
        <v>1068.4999909584001</v>
      </c>
      <c r="H17" s="832">
        <v>1287.9124129872</v>
      </c>
      <c r="I17" s="832">
        <v>1287.9124129872</v>
      </c>
      <c r="J17" s="845"/>
      <c r="K17" s="833">
        <v>1290</v>
      </c>
      <c r="L17" s="832">
        <v>1017.5649644159998</v>
      </c>
      <c r="M17" s="832">
        <v>1017.5649644159998</v>
      </c>
    </row>
    <row r="18" spans="1:23" s="110" customFormat="1" ht="33" customHeight="1" x14ac:dyDescent="0.4">
      <c r="A18" s="112"/>
      <c r="B18" s="825" t="s">
        <v>197</v>
      </c>
      <c r="C18" s="826" t="s">
        <v>76</v>
      </c>
      <c r="D18" s="836">
        <v>1060.6638330288001</v>
      </c>
      <c r="E18" s="836"/>
      <c r="F18" s="847"/>
      <c r="G18" s="836">
        <v>1114.2109122144</v>
      </c>
      <c r="H18" s="836">
        <v>1396.3125976800002</v>
      </c>
      <c r="I18" s="836">
        <v>1396.3125976800002</v>
      </c>
      <c r="J18" s="843"/>
      <c r="K18" s="828">
        <v>1345</v>
      </c>
      <c r="L18" s="836">
        <v>1060.6638330288001</v>
      </c>
      <c r="M18" s="836">
        <v>1060.6638330288001</v>
      </c>
    </row>
    <row r="19" spans="1:23" s="110" customFormat="1" ht="33" customHeight="1" x14ac:dyDescent="0.4">
      <c r="A19" s="112"/>
      <c r="B19" s="830" t="s">
        <v>197</v>
      </c>
      <c r="C19" s="831" t="s">
        <v>80</v>
      </c>
      <c r="D19" s="835">
        <v>1178.2062019728</v>
      </c>
      <c r="E19" s="835"/>
      <c r="F19" s="846"/>
      <c r="G19" s="835">
        <v>1239.5894390879998</v>
      </c>
      <c r="H19" s="835">
        <v>1538.6694667343997</v>
      </c>
      <c r="I19" s="835">
        <v>1538.6694667343997</v>
      </c>
      <c r="J19" s="845"/>
      <c r="K19" s="833">
        <v>1497</v>
      </c>
      <c r="L19" s="835">
        <v>1178.2062019728</v>
      </c>
      <c r="M19" s="835">
        <v>1178.2062019728</v>
      </c>
    </row>
    <row r="20" spans="1:23" s="110" customFormat="1" ht="33" customHeight="1" x14ac:dyDescent="0.4">
      <c r="A20" s="112"/>
      <c r="B20" s="825" t="s">
        <v>197</v>
      </c>
      <c r="C20" s="826" t="s">
        <v>81</v>
      </c>
      <c r="D20" s="836">
        <v>1290.5244656304003</v>
      </c>
      <c r="E20" s="836"/>
      <c r="F20" s="847"/>
      <c r="G20" s="836">
        <v>1357.1318080319998</v>
      </c>
      <c r="H20" s="836">
        <v>1768.5300993359999</v>
      </c>
      <c r="I20" s="836">
        <v>1768.5300993359999</v>
      </c>
      <c r="J20" s="843"/>
      <c r="K20" s="838"/>
      <c r="L20" s="836">
        <v>1290.5244656304003</v>
      </c>
      <c r="M20" s="836">
        <v>1290.5244656304003</v>
      </c>
    </row>
    <row r="21" spans="1:23" s="110" customFormat="1" ht="33" customHeight="1" x14ac:dyDescent="0.4">
      <c r="A21" s="113"/>
      <c r="B21" s="830" t="s">
        <v>197</v>
      </c>
      <c r="C21" s="831" t="s">
        <v>82</v>
      </c>
      <c r="D21" s="835">
        <v>1405.4547819311999</v>
      </c>
      <c r="E21" s="835"/>
      <c r="F21" s="846"/>
      <c r="G21" s="835">
        <v>1478.5922559408004</v>
      </c>
      <c r="H21" s="835">
        <v>2194.2946801776002</v>
      </c>
      <c r="I21" s="835">
        <v>2194.2946801776002</v>
      </c>
      <c r="J21" s="845"/>
      <c r="K21" s="840"/>
      <c r="L21" s="835">
        <v>1405.4547819311999</v>
      </c>
      <c r="M21" s="835">
        <v>1405.4547819311999</v>
      </c>
    </row>
    <row r="22" spans="1:23" s="110" customFormat="1" ht="139" customHeight="1" x14ac:dyDescent="0.4">
      <c r="A22" s="113"/>
      <c r="B22" s="153"/>
      <c r="C22" s="240"/>
      <c r="D22" s="254"/>
      <c r="E22" s="413"/>
      <c r="G22" s="254"/>
      <c r="H22" s="354"/>
      <c r="I22" s="254"/>
      <c r="J22" s="354"/>
      <c r="K22" s="254"/>
      <c r="L22" s="301"/>
      <c r="M22" s="154"/>
    </row>
    <row r="23" spans="1:23" ht="159" customHeight="1" x14ac:dyDescent="0.2">
      <c r="A23" s="745"/>
      <c r="B23" s="745" t="s">
        <v>243</v>
      </c>
      <c r="C23" s="745" t="s">
        <v>1</v>
      </c>
      <c r="D23" s="745" t="s">
        <v>432</v>
      </c>
      <c r="E23" s="745"/>
      <c r="F23" s="745" t="s">
        <v>444</v>
      </c>
      <c r="G23" s="745" t="s">
        <v>431</v>
      </c>
      <c r="H23" s="745" t="s">
        <v>68</v>
      </c>
      <c r="I23" s="745" t="s">
        <v>335</v>
      </c>
      <c r="J23" s="745" t="s">
        <v>4</v>
      </c>
      <c r="K23" s="745" t="s">
        <v>58</v>
      </c>
      <c r="L23" s="745" t="s">
        <v>438</v>
      </c>
      <c r="M23" s="745" t="s">
        <v>439</v>
      </c>
    </row>
    <row r="24" spans="1:23" s="110" customFormat="1" ht="33" customHeight="1" x14ac:dyDescent="0.4">
      <c r="A24" s="111"/>
      <c r="B24" s="848" t="s">
        <v>198</v>
      </c>
      <c r="C24" s="826" t="s">
        <v>6</v>
      </c>
      <c r="D24" s="849">
        <v>1087.7705623040256</v>
      </c>
      <c r="E24" s="850"/>
      <c r="F24" s="850">
        <v>1357.5744</v>
      </c>
      <c r="G24" s="851">
        <v>1236.1029117091202</v>
      </c>
      <c r="H24" s="851">
        <v>1538.5429888920003</v>
      </c>
      <c r="I24" s="851">
        <v>1538.5429888920003</v>
      </c>
      <c r="J24" s="851">
        <v>1401.4102251240004</v>
      </c>
      <c r="K24" s="852">
        <v>1197</v>
      </c>
      <c r="L24" s="849">
        <v>1087.7705623040256</v>
      </c>
      <c r="M24" s="849">
        <v>1087.7705623040256</v>
      </c>
      <c r="P24" s="320"/>
      <c r="Q24" s="321"/>
      <c r="R24" s="321"/>
      <c r="S24" s="321"/>
      <c r="T24" s="247"/>
      <c r="U24" s="322"/>
      <c r="V24" s="321"/>
      <c r="W24" s="323"/>
    </row>
    <row r="25" spans="1:23" s="110" customFormat="1" ht="33" customHeight="1" x14ac:dyDescent="0.4">
      <c r="A25" s="112"/>
      <c r="B25" s="853" t="s">
        <v>198</v>
      </c>
      <c r="C25" s="831" t="s">
        <v>7</v>
      </c>
      <c r="D25" s="854">
        <v>1137.9721244642151</v>
      </c>
      <c r="E25" s="855"/>
      <c r="F25" s="855">
        <v>1420.6373999999998</v>
      </c>
      <c r="G25" s="856">
        <v>1293.150141436608</v>
      </c>
      <c r="H25" s="856">
        <v>1612.0960167311996</v>
      </c>
      <c r="I25" s="856">
        <v>1612.0960167311996</v>
      </c>
      <c r="J25" s="856">
        <v>1466.2366225415999</v>
      </c>
      <c r="K25" s="857">
        <v>1252</v>
      </c>
      <c r="L25" s="854">
        <v>1137.9721244642151</v>
      </c>
      <c r="M25" s="854">
        <v>1137.9721244642151</v>
      </c>
      <c r="P25" s="320"/>
      <c r="Q25" s="321"/>
      <c r="R25" s="321"/>
      <c r="S25" s="321"/>
      <c r="T25" s="247"/>
      <c r="U25" s="322"/>
      <c r="V25" s="321"/>
      <c r="W25" s="323"/>
    </row>
    <row r="26" spans="1:23" s="110" customFormat="1" ht="33" customHeight="1" x14ac:dyDescent="0.4">
      <c r="A26" s="112"/>
      <c r="B26" s="848" t="s">
        <v>198</v>
      </c>
      <c r="C26" s="826" t="s">
        <v>8</v>
      </c>
      <c r="D26" s="849">
        <v>1187.2082719674779</v>
      </c>
      <c r="E26" s="850"/>
      <c r="F26" s="850">
        <v>1481.4072000000001</v>
      </c>
      <c r="G26" s="851">
        <v>1349.1003090539521</v>
      </c>
      <c r="H26" s="851">
        <v>1663.2091377720001</v>
      </c>
      <c r="I26" s="851">
        <v>1663.2091377720001</v>
      </c>
      <c r="J26" s="851">
        <v>1529.8163584704</v>
      </c>
      <c r="K26" s="852">
        <v>1306</v>
      </c>
      <c r="L26" s="849">
        <v>1187.2082719674779</v>
      </c>
      <c r="M26" s="849">
        <v>1187.2082719674779</v>
      </c>
      <c r="P26" s="320"/>
      <c r="Q26" s="321"/>
      <c r="R26" s="321"/>
      <c r="S26" s="321"/>
      <c r="T26" s="247"/>
      <c r="U26" s="322"/>
      <c r="V26" s="321"/>
      <c r="W26" s="323"/>
    </row>
    <row r="27" spans="1:23" s="110" customFormat="1" ht="33" customHeight="1" x14ac:dyDescent="0.4">
      <c r="A27" s="112"/>
      <c r="B27" s="853" t="s">
        <v>198</v>
      </c>
      <c r="C27" s="831" t="s">
        <v>12</v>
      </c>
      <c r="D27" s="854">
        <v>1237.4098341276672</v>
      </c>
      <c r="E27" s="855"/>
      <c r="F27" s="855">
        <v>1544.4702000000002</v>
      </c>
      <c r="G27" s="856">
        <v>1406.1475387814398</v>
      </c>
      <c r="H27" s="856">
        <v>1735.5155041224</v>
      </c>
      <c r="I27" s="856">
        <v>1735.5155041224</v>
      </c>
      <c r="J27" s="856">
        <v>1594.6427558880002</v>
      </c>
      <c r="K27" s="857">
        <v>1361</v>
      </c>
      <c r="L27" s="854">
        <v>1237.4098341276672</v>
      </c>
      <c r="M27" s="854">
        <v>1237.4098341276672</v>
      </c>
      <c r="P27" s="328"/>
      <c r="Q27" s="321"/>
      <c r="R27" s="321"/>
      <c r="S27" s="321"/>
      <c r="T27" s="247"/>
      <c r="U27" s="322"/>
      <c r="V27" s="321"/>
      <c r="W27" s="323"/>
    </row>
    <row r="28" spans="1:23" s="110" customFormat="1" ht="33" customHeight="1" x14ac:dyDescent="0.4">
      <c r="A28" s="112"/>
      <c r="B28" s="848" t="s">
        <v>198</v>
      </c>
      <c r="C28" s="826" t="s">
        <v>9</v>
      </c>
      <c r="D28" s="849">
        <v>1287.6113962878567</v>
      </c>
      <c r="E28" s="850"/>
      <c r="F28" s="850">
        <v>1607.5331999999999</v>
      </c>
      <c r="G28" s="851">
        <v>1463.1947685089281</v>
      </c>
      <c r="H28" s="851">
        <v>1806.575208984</v>
      </c>
      <c r="I28" s="851">
        <v>1806.575208984</v>
      </c>
      <c r="J28" s="851">
        <v>1659.4691533056002</v>
      </c>
      <c r="K28" s="852">
        <v>1417</v>
      </c>
      <c r="L28" s="849">
        <v>1287.6113962878567</v>
      </c>
      <c r="M28" s="849">
        <v>1287.6113962878567</v>
      </c>
      <c r="P28" s="328"/>
      <c r="Q28" s="321"/>
      <c r="R28" s="321"/>
      <c r="S28" s="321"/>
      <c r="T28" s="247"/>
      <c r="U28" s="322"/>
      <c r="V28" s="321"/>
      <c r="W28" s="323"/>
    </row>
    <row r="29" spans="1:23" s="110" customFormat="1" ht="33" customHeight="1" x14ac:dyDescent="0.4">
      <c r="A29" s="112"/>
      <c r="B29" s="853" t="s">
        <v>198</v>
      </c>
      <c r="C29" s="831" t="s">
        <v>13</v>
      </c>
      <c r="D29" s="854">
        <v>1440.1469120822785</v>
      </c>
      <c r="E29" s="855" t="s">
        <v>359</v>
      </c>
      <c r="F29" s="855">
        <v>1799</v>
      </c>
      <c r="G29" s="858">
        <v>1636.53058191168</v>
      </c>
      <c r="H29" s="856">
        <v>1981.1078174159998</v>
      </c>
      <c r="I29" s="856">
        <v>1981.1078174159998</v>
      </c>
      <c r="J29" s="856">
        <v>1856.4416685359997</v>
      </c>
      <c r="K29" s="859">
        <v>1584</v>
      </c>
      <c r="L29" s="854">
        <v>1440.1469120822785</v>
      </c>
      <c r="M29" s="854">
        <v>1440.1469120822785</v>
      </c>
      <c r="P29" s="328"/>
      <c r="Q29" s="304"/>
      <c r="R29" s="321"/>
      <c r="S29" s="321"/>
      <c r="T29" s="324"/>
      <c r="U29" s="325"/>
      <c r="V29" s="304"/>
      <c r="W29" s="323"/>
    </row>
    <row r="30" spans="1:23" s="110" customFormat="1" ht="33" customHeight="1" x14ac:dyDescent="0.4">
      <c r="A30" s="112"/>
      <c r="B30" s="848" t="s">
        <v>198</v>
      </c>
      <c r="C30" s="826" t="s">
        <v>56</v>
      </c>
      <c r="D30" s="860">
        <v>1560.8237441981182</v>
      </c>
      <c r="E30" s="861" t="s">
        <v>504</v>
      </c>
      <c r="F30" s="861">
        <v>1948</v>
      </c>
      <c r="G30" s="862">
        <v>1773.6633456796799</v>
      </c>
      <c r="H30" s="851">
        <v>2149.4071184039999</v>
      </c>
      <c r="I30" s="851">
        <v>2149.4071184039999</v>
      </c>
      <c r="J30" s="862">
        <v>2012.274354636</v>
      </c>
      <c r="K30" s="863">
        <v>1717</v>
      </c>
      <c r="L30" s="860">
        <v>1560.8237441981182</v>
      </c>
      <c r="M30" s="860">
        <v>1560.8237441981182</v>
      </c>
      <c r="P30" s="328"/>
      <c r="Q30" s="304"/>
      <c r="R30" s="321"/>
      <c r="S30" s="304"/>
      <c r="T30" s="326"/>
      <c r="U30" s="327"/>
      <c r="V30" s="304"/>
      <c r="W30" s="323"/>
    </row>
    <row r="31" spans="1:23" s="110" customFormat="1" ht="33" customHeight="1" x14ac:dyDescent="0.4">
      <c r="A31" s="113"/>
      <c r="B31" s="853" t="s">
        <v>198</v>
      </c>
      <c r="C31" s="831" t="s">
        <v>57</v>
      </c>
      <c r="D31" s="864">
        <v>1694.0509668540058</v>
      </c>
      <c r="E31" s="855" t="s">
        <v>504</v>
      </c>
      <c r="F31" s="855">
        <v>2117</v>
      </c>
      <c r="G31" s="858">
        <v>1925.0579168795521</v>
      </c>
      <c r="H31" s="858">
        <v>2335.1596802351996</v>
      </c>
      <c r="I31" s="858">
        <v>2335.1596802351996</v>
      </c>
      <c r="J31" s="858">
        <v>2184.3136400904</v>
      </c>
      <c r="K31" s="859">
        <v>1863</v>
      </c>
      <c r="L31" s="864">
        <v>1694.0509668540058</v>
      </c>
      <c r="M31" s="864">
        <v>1694.0509668540058</v>
      </c>
      <c r="P31" s="328"/>
      <c r="Q31" s="304"/>
      <c r="R31" s="304"/>
      <c r="S31" s="304"/>
      <c r="T31" s="303"/>
      <c r="U31" s="327"/>
      <c r="V31" s="304"/>
      <c r="W31" s="323"/>
    </row>
    <row r="32" spans="1:23" s="110" customFormat="1" ht="143" customHeight="1" x14ac:dyDescent="0.4">
      <c r="A32" s="113"/>
      <c r="B32" s="152"/>
      <c r="C32" s="240"/>
      <c r="D32" s="155"/>
      <c r="E32" s="414"/>
      <c r="G32" s="276"/>
      <c r="H32" s="355"/>
      <c r="I32" s="276"/>
      <c r="J32" s="355"/>
      <c r="K32" s="276"/>
      <c r="L32" s="303"/>
      <c r="M32" s="241"/>
      <c r="P32" s="329"/>
      <c r="Q32" s="323"/>
      <c r="R32" s="323"/>
      <c r="S32" s="323"/>
      <c r="T32" s="323"/>
      <c r="U32" s="323"/>
      <c r="V32" s="323"/>
      <c r="W32" s="323"/>
    </row>
    <row r="33" spans="1:14" ht="158.25" customHeight="1" x14ac:dyDescent="0.25">
      <c r="A33" s="745"/>
      <c r="B33" s="745" t="s">
        <v>244</v>
      </c>
      <c r="C33" s="745" t="s">
        <v>1</v>
      </c>
      <c r="D33" s="745" t="s">
        <v>432</v>
      </c>
      <c r="E33" s="745"/>
      <c r="F33" s="745"/>
      <c r="G33" s="745" t="s">
        <v>431</v>
      </c>
      <c r="H33" s="745" t="s">
        <v>68</v>
      </c>
      <c r="I33" s="745" t="s">
        <v>335</v>
      </c>
      <c r="J33" s="745" t="s">
        <v>4</v>
      </c>
      <c r="K33" s="745" t="s">
        <v>58</v>
      </c>
      <c r="L33" s="745" t="s">
        <v>366</v>
      </c>
      <c r="M33" s="745"/>
      <c r="N33" s="100"/>
    </row>
    <row r="34" spans="1:14" s="110" customFormat="1" ht="33" customHeight="1" x14ac:dyDescent="0.4">
      <c r="A34" s="112"/>
      <c r="B34" s="825" t="s">
        <v>199</v>
      </c>
      <c r="C34" s="826" t="s">
        <v>6</v>
      </c>
      <c r="D34" s="865">
        <v>958.0308108134401</v>
      </c>
      <c r="E34" s="865"/>
      <c r="F34" s="865"/>
      <c r="G34" s="865">
        <v>1006.7574655756799</v>
      </c>
      <c r="H34" s="865">
        <v>1169.6070749126397</v>
      </c>
      <c r="I34" s="865">
        <v>1169.6070749126397</v>
      </c>
      <c r="J34" s="865">
        <v>1006.7574655756799</v>
      </c>
      <c r="K34" s="866">
        <v>1155</v>
      </c>
      <c r="L34" s="867">
        <v>1173</v>
      </c>
      <c r="M34" s="843"/>
    </row>
    <row r="35" spans="1:14" s="110" customFormat="1" ht="33" customHeight="1" x14ac:dyDescent="0.4">
      <c r="A35" s="112"/>
      <c r="B35" s="830" t="s">
        <v>199</v>
      </c>
      <c r="C35" s="831" t="s">
        <v>7</v>
      </c>
      <c r="D35" s="868">
        <v>1000.34606363328</v>
      </c>
      <c r="E35" s="868"/>
      <c r="F35" s="868"/>
      <c r="G35" s="868">
        <v>1051.6372791724798</v>
      </c>
      <c r="H35" s="868">
        <v>1224.7451316172801</v>
      </c>
      <c r="I35" s="868">
        <v>1224.7451316172801</v>
      </c>
      <c r="J35" s="868">
        <v>1051.6372791724798</v>
      </c>
      <c r="K35" s="869">
        <v>1208</v>
      </c>
      <c r="L35" s="870">
        <v>1224</v>
      </c>
      <c r="M35" s="845"/>
    </row>
    <row r="36" spans="1:14" s="110" customFormat="1" ht="33" customHeight="1" x14ac:dyDescent="0.4">
      <c r="A36" s="112"/>
      <c r="B36" s="825" t="s">
        <v>199</v>
      </c>
      <c r="C36" s="826" t="s">
        <v>8</v>
      </c>
      <c r="D36" s="865">
        <v>1045.22587723008</v>
      </c>
      <c r="E36" s="865"/>
      <c r="F36" s="865"/>
      <c r="G36" s="865">
        <v>1099.08165354624</v>
      </c>
      <c r="H36" s="865">
        <v>1260.64898249472</v>
      </c>
      <c r="I36" s="865">
        <v>1260.64898249472</v>
      </c>
      <c r="J36" s="865">
        <v>1099.08165354624</v>
      </c>
      <c r="K36" s="866">
        <v>1264</v>
      </c>
      <c r="L36" s="867">
        <v>1279</v>
      </c>
      <c r="M36" s="843"/>
    </row>
    <row r="37" spans="1:14" s="110" customFormat="1" ht="33" customHeight="1" x14ac:dyDescent="0.4">
      <c r="A37" s="112"/>
      <c r="B37" s="830" t="s">
        <v>199</v>
      </c>
      <c r="C37" s="831" t="s">
        <v>12</v>
      </c>
      <c r="D37" s="868">
        <v>1122.1627005388798</v>
      </c>
      <c r="E37" s="868"/>
      <c r="F37" s="868"/>
      <c r="G37" s="868">
        <v>1181.1475984089598</v>
      </c>
      <c r="H37" s="868">
        <v>1359.3845724076803</v>
      </c>
      <c r="I37" s="868">
        <v>1359.3845724076803</v>
      </c>
      <c r="J37" s="868">
        <v>1181.1475984089598</v>
      </c>
      <c r="K37" s="869">
        <v>1359</v>
      </c>
      <c r="L37" s="870">
        <v>1375</v>
      </c>
      <c r="M37" s="845"/>
    </row>
    <row r="38" spans="1:14" s="110" customFormat="1" ht="33" customHeight="1" x14ac:dyDescent="0.4">
      <c r="A38" s="112"/>
      <c r="B38" s="825" t="s">
        <v>199</v>
      </c>
      <c r="C38" s="826" t="s">
        <v>9</v>
      </c>
      <c r="D38" s="865">
        <v>1142.6791867545599</v>
      </c>
      <c r="E38" s="865"/>
      <c r="F38" s="865"/>
      <c r="G38" s="865">
        <v>1218.33372967488</v>
      </c>
      <c r="H38" s="865">
        <v>1496.5885739750402</v>
      </c>
      <c r="I38" s="865">
        <v>1496.5885739750402</v>
      </c>
      <c r="J38" s="865">
        <v>1218.33372967488</v>
      </c>
      <c r="K38" s="866">
        <v>1403</v>
      </c>
      <c r="L38" s="867">
        <v>1418</v>
      </c>
      <c r="M38" s="843"/>
    </row>
    <row r="39" spans="1:14" s="110" customFormat="1" ht="33" customHeight="1" x14ac:dyDescent="0.4">
      <c r="A39" s="112"/>
      <c r="B39" s="830" t="s">
        <v>199</v>
      </c>
      <c r="C39" s="831" t="s">
        <v>13</v>
      </c>
      <c r="D39" s="868">
        <v>1250.3907393868799</v>
      </c>
      <c r="E39" s="868"/>
      <c r="F39" s="868"/>
      <c r="G39" s="868">
        <v>1319.6338803648</v>
      </c>
      <c r="H39" s="868">
        <v>1658.1559029235198</v>
      </c>
      <c r="I39" s="868">
        <v>1658.1559029235198</v>
      </c>
      <c r="J39" s="868">
        <v>1319.6338803648</v>
      </c>
      <c r="K39" s="869">
        <v>1519</v>
      </c>
      <c r="L39" s="871">
        <v>1594</v>
      </c>
      <c r="M39" s="845"/>
    </row>
    <row r="40" spans="1:14" s="110" customFormat="1" ht="33" customHeight="1" x14ac:dyDescent="0.4">
      <c r="A40" s="112"/>
      <c r="B40" s="825" t="s">
        <v>199</v>
      </c>
      <c r="C40" s="826" t="s">
        <v>56</v>
      </c>
      <c r="D40" s="865">
        <v>1336.3035254150402</v>
      </c>
      <c r="E40" s="872"/>
      <c r="F40" s="872"/>
      <c r="G40" s="873">
        <v>1460.6847230976002</v>
      </c>
      <c r="H40" s="865">
        <v>1926.15250411584</v>
      </c>
      <c r="I40" s="865">
        <v>1926.15250411584</v>
      </c>
      <c r="J40" s="873">
        <v>1460.6847230976002</v>
      </c>
      <c r="K40" s="874"/>
      <c r="L40" s="875"/>
      <c r="M40" s="843"/>
    </row>
    <row r="41" spans="1:14" s="110" customFormat="1" ht="33" customHeight="1" x14ac:dyDescent="0.4">
      <c r="A41" s="112"/>
      <c r="B41" s="830" t="s">
        <v>199</v>
      </c>
      <c r="C41" s="831" t="s">
        <v>57</v>
      </c>
      <c r="D41" s="876">
        <v>1463.2492838745602</v>
      </c>
      <c r="E41" s="868"/>
      <c r="F41" s="868"/>
      <c r="G41" s="876">
        <v>1599.17100505344</v>
      </c>
      <c r="H41" s="876">
        <v>2408.2899301843199</v>
      </c>
      <c r="I41" s="876">
        <v>2408.2899301843199</v>
      </c>
      <c r="J41" s="876">
        <v>1599.17100505344</v>
      </c>
      <c r="K41" s="877"/>
      <c r="L41" s="878"/>
      <c r="M41" s="845"/>
    </row>
    <row r="42" spans="1:14" s="110" customFormat="1" ht="33" customHeight="1" x14ac:dyDescent="0.4">
      <c r="A42" s="113"/>
      <c r="B42" s="825" t="s">
        <v>199</v>
      </c>
      <c r="C42" s="826" t="s">
        <v>200</v>
      </c>
      <c r="D42" s="873">
        <v>1622.2520520460801</v>
      </c>
      <c r="E42" s="873"/>
      <c r="F42" s="873"/>
      <c r="G42" s="873">
        <v>1768.4320163327998</v>
      </c>
      <c r="H42" s="873">
        <v>2582.6800630175999</v>
      </c>
      <c r="I42" s="873">
        <v>2582.6800630175999</v>
      </c>
      <c r="J42" s="873">
        <v>1768.4320163327998</v>
      </c>
      <c r="K42" s="874"/>
      <c r="L42" s="879"/>
      <c r="M42" s="843"/>
    </row>
    <row r="43" spans="1:14" x14ac:dyDescent="0.2">
      <c r="A43" s="108"/>
      <c r="D43" s="255"/>
      <c r="E43" s="255"/>
      <c r="F43" s="255"/>
      <c r="G43" s="255"/>
      <c r="H43" s="255"/>
      <c r="I43" s="255"/>
      <c r="J43" s="255"/>
      <c r="K43" s="255"/>
      <c r="L43" s="255"/>
      <c r="M43" s="255"/>
    </row>
    <row r="44" spans="1:14" ht="25" x14ac:dyDescent="0.25">
      <c r="A44" s="151" t="s">
        <v>39</v>
      </c>
      <c r="B44" s="127" t="s">
        <v>201</v>
      </c>
      <c r="C44" s="106"/>
      <c r="D44" s="106"/>
      <c r="E44" s="106"/>
      <c r="F44" s="106"/>
      <c r="G44" s="106"/>
      <c r="H44" s="106"/>
      <c r="I44" s="106"/>
      <c r="J44" s="106"/>
      <c r="K44" s="106"/>
    </row>
    <row r="45" spans="1:14" ht="18" x14ac:dyDescent="0.2">
      <c r="A45" s="109"/>
      <c r="B45" s="105"/>
      <c r="C45" s="106"/>
      <c r="D45" s="106"/>
      <c r="E45" s="106"/>
      <c r="F45" s="106"/>
      <c r="G45" s="106"/>
      <c r="H45" s="106"/>
      <c r="I45" s="106"/>
      <c r="J45" s="106"/>
      <c r="K45" s="106"/>
    </row>
    <row r="46" spans="1:14" s="110" customFormat="1" ht="33" customHeight="1" x14ac:dyDescent="0.4">
      <c r="A46" s="111"/>
      <c r="B46" s="745" t="s">
        <v>40</v>
      </c>
      <c r="C46" s="745"/>
      <c r="D46" s="745"/>
      <c r="E46" s="745"/>
      <c r="F46" s="745"/>
      <c r="G46" s="745"/>
      <c r="H46" s="745"/>
      <c r="I46" s="745" t="s">
        <v>41</v>
      </c>
      <c r="J46" s="396"/>
      <c r="K46" s="285" t="s">
        <v>286</v>
      </c>
    </row>
    <row r="47" spans="1:14" s="110" customFormat="1" ht="33" customHeight="1" x14ac:dyDescent="0.4">
      <c r="A47" s="112"/>
      <c r="B47" s="880" t="s">
        <v>203</v>
      </c>
      <c r="C47" s="881"/>
      <c r="D47" s="881"/>
      <c r="E47" s="881"/>
      <c r="F47" s="881"/>
      <c r="G47" s="881"/>
      <c r="H47" s="881"/>
      <c r="I47" s="882" t="s">
        <v>194</v>
      </c>
      <c r="J47" s="393"/>
      <c r="K47"/>
    </row>
    <row r="48" spans="1:14" s="110" customFormat="1" ht="33" customHeight="1" x14ac:dyDescent="0.4">
      <c r="A48" s="114"/>
      <c r="B48" s="883" t="s">
        <v>284</v>
      </c>
      <c r="C48" s="756"/>
      <c r="D48" s="756"/>
      <c r="E48" s="756"/>
      <c r="F48" s="756"/>
      <c r="G48" s="756"/>
      <c r="H48" s="756"/>
      <c r="I48" s="884" t="s">
        <v>184</v>
      </c>
      <c r="J48" s="394"/>
      <c r="K48" s="256" t="s">
        <v>287</v>
      </c>
    </row>
    <row r="49" spans="1:12" s="110" customFormat="1" ht="33" customHeight="1" x14ac:dyDescent="0.4">
      <c r="A49" s="114"/>
      <c r="B49" s="115" t="s">
        <v>285</v>
      </c>
      <c r="C49" s="116"/>
      <c r="D49" s="116"/>
      <c r="E49" s="116"/>
      <c r="F49" s="116"/>
      <c r="G49" s="116"/>
      <c r="H49" s="116"/>
      <c r="I49" s="885" t="s">
        <v>202</v>
      </c>
      <c r="J49" s="394"/>
      <c r="K49" s="256" t="s">
        <v>288</v>
      </c>
    </row>
    <row r="50" spans="1:12" s="110" customFormat="1" ht="33" customHeight="1" x14ac:dyDescent="0.4">
      <c r="A50" s="112"/>
      <c r="B50" s="488" t="s">
        <v>204</v>
      </c>
      <c r="C50" s="489"/>
      <c r="D50" s="489"/>
      <c r="E50" s="489"/>
      <c r="F50" s="489"/>
      <c r="G50" s="489"/>
      <c r="H50" s="489"/>
      <c r="I50" s="886" t="s">
        <v>184</v>
      </c>
      <c r="J50" s="393"/>
      <c r="K50" s="256" t="s">
        <v>258</v>
      </c>
    </row>
    <row r="51" spans="1:12" s="110" customFormat="1" ht="33" customHeight="1" x14ac:dyDescent="0.4">
      <c r="A51" s="112"/>
      <c r="B51" s="117" t="s">
        <v>207</v>
      </c>
      <c r="C51" s="118"/>
      <c r="D51" s="118"/>
      <c r="E51" s="118"/>
      <c r="F51" s="118"/>
      <c r="G51" s="118"/>
      <c r="H51" s="118"/>
      <c r="I51" s="882" t="s">
        <v>184</v>
      </c>
      <c r="J51" s="393"/>
      <c r="K51" s="256" t="s">
        <v>289</v>
      </c>
    </row>
    <row r="52" spans="1:12" s="110" customFormat="1" ht="33" customHeight="1" x14ac:dyDescent="0.4">
      <c r="A52" s="112"/>
      <c r="B52" s="488" t="s">
        <v>196</v>
      </c>
      <c r="C52" s="489"/>
      <c r="D52" s="489"/>
      <c r="E52" s="489"/>
      <c r="F52" s="489"/>
      <c r="G52" s="489"/>
      <c r="H52" s="489"/>
      <c r="I52" s="886" t="s">
        <v>194</v>
      </c>
      <c r="J52" s="393"/>
    </row>
    <row r="53" spans="1:12" s="110" customFormat="1" ht="33" customHeight="1" x14ac:dyDescent="0.4">
      <c r="A53" s="112"/>
      <c r="B53" s="1210" t="s">
        <v>183</v>
      </c>
      <c r="C53" s="1211"/>
      <c r="D53" s="1212"/>
      <c r="E53" s="1212"/>
      <c r="F53" s="1212"/>
      <c r="G53" s="1212"/>
      <c r="H53" s="757"/>
      <c r="I53" s="882">
        <v>164</v>
      </c>
      <c r="J53" s="393"/>
      <c r="K53" s="256" t="s">
        <v>362</v>
      </c>
      <c r="L53" s="336"/>
    </row>
    <row r="54" spans="1:12" s="110" customFormat="1" ht="33" customHeight="1" x14ac:dyDescent="0.4">
      <c r="A54" s="112"/>
      <c r="B54" s="1213" t="s">
        <v>427</v>
      </c>
      <c r="C54" s="1214"/>
      <c r="D54" s="1214"/>
      <c r="E54" s="1214"/>
      <c r="F54" s="1214"/>
      <c r="G54" s="1214"/>
      <c r="H54" s="887"/>
      <c r="I54" s="886">
        <v>237</v>
      </c>
      <c r="J54" s="393"/>
      <c r="K54" s="256" t="s">
        <v>363</v>
      </c>
      <c r="L54" s="336"/>
    </row>
    <row r="55" spans="1:12" s="110" customFormat="1" ht="33" customHeight="1" x14ac:dyDescent="0.4">
      <c r="A55" s="112"/>
      <c r="B55" s="1215" t="s">
        <v>205</v>
      </c>
      <c r="C55" s="1216"/>
      <c r="D55" s="1216"/>
      <c r="E55" s="1216"/>
      <c r="F55" s="1216"/>
      <c r="G55" s="1216"/>
      <c r="H55" s="888"/>
      <c r="I55" s="882">
        <v>54</v>
      </c>
      <c r="J55" s="393"/>
      <c r="K55" s="256" t="s">
        <v>364</v>
      </c>
      <c r="L55" s="336"/>
    </row>
    <row r="56" spans="1:12" s="110" customFormat="1" ht="33" customHeight="1" x14ac:dyDescent="0.4">
      <c r="A56" s="112"/>
      <c r="B56" s="1204" t="s">
        <v>206</v>
      </c>
      <c r="C56" s="1205"/>
      <c r="D56" s="1206"/>
      <c r="E56" s="1206"/>
      <c r="F56" s="1206"/>
      <c r="G56" s="1206"/>
      <c r="H56" s="490"/>
      <c r="I56" s="886">
        <v>82</v>
      </c>
      <c r="J56" s="393"/>
      <c r="K56" s="256" t="s">
        <v>365</v>
      </c>
      <c r="L56" s="336"/>
    </row>
    <row r="57" spans="1:12" s="110" customFormat="1" ht="33" customHeight="1" x14ac:dyDescent="0.4">
      <c r="A57" s="112"/>
      <c r="B57" s="880" t="s">
        <v>45</v>
      </c>
      <c r="C57" s="119"/>
      <c r="D57" s="119"/>
      <c r="E57" s="119"/>
      <c r="F57" s="119"/>
      <c r="G57" s="119"/>
      <c r="H57" s="119"/>
      <c r="I57" s="882">
        <v>54</v>
      </c>
      <c r="J57" s="393"/>
      <c r="L57" s="336"/>
    </row>
    <row r="58" spans="1:12" s="110" customFormat="1" ht="33" customHeight="1" x14ac:dyDescent="0.4">
      <c r="A58" s="120"/>
      <c r="B58" s="491" t="s">
        <v>179</v>
      </c>
      <c r="C58" s="492"/>
      <c r="D58" s="492"/>
      <c r="E58" s="492"/>
      <c r="F58" s="492"/>
      <c r="G58" s="492"/>
      <c r="H58" s="889"/>
      <c r="I58" s="886">
        <v>95</v>
      </c>
      <c r="J58" s="395"/>
      <c r="L58" s="336"/>
    </row>
    <row r="59" spans="1:12" s="110" customFormat="1" ht="33" customHeight="1" x14ac:dyDescent="0.4">
      <c r="A59" s="112"/>
      <c r="B59" s="1207" t="s">
        <v>182</v>
      </c>
      <c r="C59" s="1208"/>
      <c r="D59" s="1209"/>
      <c r="E59" s="1209"/>
      <c r="F59" s="1209"/>
      <c r="G59" s="1209"/>
      <c r="H59" s="890"/>
      <c r="I59" s="392">
        <v>95</v>
      </c>
      <c r="J59" s="393"/>
      <c r="L59" s="336"/>
    </row>
    <row r="60" spans="1:12" s="110" customFormat="1" ht="33" customHeight="1" x14ac:dyDescent="0.4">
      <c r="A60" s="112"/>
      <c r="B60" s="891" t="s">
        <v>46</v>
      </c>
      <c r="C60" s="892"/>
      <c r="D60" s="892"/>
      <c r="E60" s="892"/>
      <c r="F60" s="892"/>
      <c r="G60" s="892"/>
      <c r="H60" s="893"/>
      <c r="I60" s="894">
        <v>54</v>
      </c>
      <c r="J60" s="393"/>
      <c r="L60" s="336"/>
    </row>
    <row r="61" spans="1:12" s="110" customFormat="1" ht="33" customHeight="1" x14ac:dyDescent="0.4">
      <c r="A61" s="112"/>
      <c r="B61" s="895" t="s">
        <v>461</v>
      </c>
      <c r="C61" s="896"/>
      <c r="D61" s="896"/>
      <c r="E61" s="896"/>
      <c r="F61" s="896"/>
      <c r="G61" s="896"/>
      <c r="H61" s="897"/>
      <c r="I61" s="898">
        <v>193</v>
      </c>
      <c r="J61" s="665"/>
      <c r="L61" s="336"/>
    </row>
    <row r="62" spans="1:12" s="110" customFormat="1" ht="33" customHeight="1" x14ac:dyDescent="0.4">
      <c r="A62" s="112"/>
      <c r="B62" s="880" t="s">
        <v>505</v>
      </c>
      <c r="C62" s="896"/>
      <c r="D62" s="896"/>
      <c r="E62" s="896"/>
      <c r="F62" s="896"/>
      <c r="G62" s="896"/>
      <c r="H62" s="897"/>
      <c r="I62" s="898">
        <v>503</v>
      </c>
      <c r="J62" s="665"/>
      <c r="L62" s="336"/>
    </row>
    <row r="63" spans="1:12" s="110" customFormat="1" ht="33" customHeight="1" x14ac:dyDescent="0.4">
      <c r="A63" s="112"/>
      <c r="B63" s="880" t="s">
        <v>506</v>
      </c>
      <c r="C63" s="896"/>
      <c r="D63" s="896"/>
      <c r="E63" s="896"/>
      <c r="F63" s="896"/>
      <c r="G63" s="896"/>
      <c r="H63" s="897"/>
      <c r="I63" s="898">
        <v>163</v>
      </c>
      <c r="J63" s="665"/>
      <c r="L63" s="336"/>
    </row>
    <row r="64" spans="1:12" x14ac:dyDescent="0.2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</row>
    <row r="65" spans="1:12" ht="28" x14ac:dyDescent="0.3">
      <c r="A65" s="466" t="s">
        <v>54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</row>
    <row r="66" spans="1:12" ht="28" x14ac:dyDescent="0.3">
      <c r="A66" s="466" t="s">
        <v>55</v>
      </c>
      <c r="B66" s="106"/>
      <c r="C66" s="106"/>
      <c r="D66" s="106"/>
      <c r="E66" s="106"/>
      <c r="F66" s="106"/>
      <c r="G66" s="106"/>
      <c r="H66" s="106"/>
      <c r="I66" s="106"/>
      <c r="J66" s="106"/>
      <c r="K66" s="106"/>
    </row>
    <row r="67" spans="1:12" ht="20" x14ac:dyDescent="0.2">
      <c r="A67" s="107"/>
      <c r="B67" s="106"/>
      <c r="C67" s="106"/>
      <c r="D67" s="106"/>
      <c r="E67" s="106"/>
      <c r="F67" s="106"/>
      <c r="G67" s="106"/>
      <c r="H67" s="106"/>
      <c r="I67" s="106"/>
      <c r="J67" s="106"/>
      <c r="K67" s="106"/>
    </row>
    <row r="68" spans="1:12" ht="33" x14ac:dyDescent="0.35">
      <c r="A68" s="107"/>
      <c r="B68" s="106"/>
      <c r="C68" s="106"/>
      <c r="D68" s="106"/>
      <c r="E68" s="106"/>
      <c r="F68" s="106"/>
      <c r="G68" s="106"/>
      <c r="H68" s="106"/>
      <c r="K68" s="106"/>
      <c r="L68" s="496" t="s">
        <v>472</v>
      </c>
    </row>
    <row r="69" spans="1:12" ht="21" x14ac:dyDescent="0.25">
      <c r="A69" s="741" t="s">
        <v>493</v>
      </c>
    </row>
    <row r="70" spans="1:12" ht="21" x14ac:dyDescent="0.25">
      <c r="A70" s="741" t="s">
        <v>494</v>
      </c>
    </row>
    <row r="71" spans="1:12" ht="21" x14ac:dyDescent="0.25">
      <c r="A71" s="741" t="s">
        <v>495</v>
      </c>
    </row>
  </sheetData>
  <mergeCells count="6">
    <mergeCell ref="C1:J1"/>
    <mergeCell ref="B56:G56"/>
    <mergeCell ref="B59:G59"/>
    <mergeCell ref="B53:G53"/>
    <mergeCell ref="B54:G54"/>
    <mergeCell ref="B55:G55"/>
  </mergeCells>
  <phoneticPr fontId="59" type="noConversion"/>
  <pageMargins left="0.31496062992125984" right="0.31496062992125984" top="0.55118110236220474" bottom="0.55118110236220474" header="0.31496062992125984" footer="0.31496062992125984"/>
  <pageSetup paperSize="9" scale="26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6"/>
  <sheetViews>
    <sheetView topLeftCell="A11" zoomScale="50" zoomScaleNormal="50" zoomScalePageLayoutView="50" workbookViewId="0">
      <selection activeCell="D52" sqref="D52"/>
    </sheetView>
  </sheetViews>
  <sheetFormatPr baseColWidth="10" defaultColWidth="8.83203125" defaultRowHeight="15" x14ac:dyDescent="0.2"/>
  <cols>
    <col min="1" max="1" width="39.6640625" customWidth="1"/>
    <col min="2" max="2" width="37.5" customWidth="1"/>
    <col min="3" max="3" width="39.33203125" customWidth="1"/>
    <col min="4" max="4" width="28.1640625" customWidth="1"/>
    <col min="5" max="5" width="22" customWidth="1"/>
    <col min="6" max="6" width="33.1640625" customWidth="1"/>
    <col min="7" max="7" width="33.33203125" customWidth="1"/>
    <col min="8" max="8" width="21.83203125" customWidth="1"/>
    <col min="9" max="9" width="22" customWidth="1"/>
    <col min="10" max="10" width="21.33203125" customWidth="1"/>
    <col min="11" max="11" width="18.6640625" customWidth="1"/>
    <col min="12" max="12" width="17.6640625" customWidth="1"/>
  </cols>
  <sheetData>
    <row r="1" spans="1:12" ht="147" customHeight="1" x14ac:dyDescent="0.2">
      <c r="C1" s="1217" t="s">
        <v>498</v>
      </c>
      <c r="D1" s="1217"/>
      <c r="E1" s="1217"/>
      <c r="F1" s="1217"/>
      <c r="G1" s="1217"/>
      <c r="H1" s="1217"/>
      <c r="I1" s="1217"/>
      <c r="J1" s="1217"/>
    </row>
    <row r="2" spans="1:12" ht="161" customHeight="1" x14ac:dyDescent="0.2">
      <c r="A2" s="745"/>
      <c r="B2" s="745" t="s">
        <v>294</v>
      </c>
      <c r="C2" s="745" t="s">
        <v>59</v>
      </c>
      <c r="D2" s="745" t="s">
        <v>433</v>
      </c>
      <c r="E2" s="745" t="s">
        <v>434</v>
      </c>
      <c r="F2" s="745"/>
      <c r="G2" s="745"/>
      <c r="H2" s="745" t="s">
        <v>68</v>
      </c>
      <c r="I2" s="745" t="s">
        <v>335</v>
      </c>
      <c r="J2" s="745"/>
      <c r="K2" s="745" t="s">
        <v>209</v>
      </c>
      <c r="L2" s="745" t="s">
        <v>416</v>
      </c>
    </row>
    <row r="3" spans="1:12" ht="33" customHeight="1" x14ac:dyDescent="0.35">
      <c r="A3" s="122"/>
      <c r="B3" s="899" t="s">
        <v>336</v>
      </c>
      <c r="C3" s="900" t="s">
        <v>6</v>
      </c>
      <c r="D3" s="901">
        <v>1876.6798098048</v>
      </c>
      <c r="E3" s="356">
        <v>1926.4513492223998</v>
      </c>
      <c r="F3" s="356"/>
      <c r="G3" s="902"/>
      <c r="H3" s="902">
        <v>2096.2601307647997</v>
      </c>
      <c r="I3" s="358">
        <v>2096.2601307647997</v>
      </c>
      <c r="J3" s="353"/>
      <c r="K3" s="903">
        <v>2267</v>
      </c>
      <c r="L3" s="904">
        <v>1932.9802040989441</v>
      </c>
    </row>
    <row r="4" spans="1:12" ht="33" customHeight="1" x14ac:dyDescent="0.35">
      <c r="A4" s="122"/>
      <c r="B4" s="905" t="s">
        <v>336</v>
      </c>
      <c r="C4" s="906" t="s">
        <v>7</v>
      </c>
      <c r="D4" s="907">
        <v>1920.5958739968</v>
      </c>
      <c r="E4" s="908">
        <v>1973.2951510271998</v>
      </c>
      <c r="F4" s="908"/>
      <c r="G4" s="909"/>
      <c r="H4" s="909">
        <v>2153.3510142143996</v>
      </c>
      <c r="I4" s="910">
        <v>2153.3510142143996</v>
      </c>
      <c r="J4" s="487"/>
      <c r="K4" s="513">
        <v>2322</v>
      </c>
      <c r="L4" s="911">
        <v>1978.2137502167043</v>
      </c>
    </row>
    <row r="5" spans="1:12" ht="33" customHeight="1" x14ac:dyDescent="0.35">
      <c r="A5" s="122"/>
      <c r="B5" s="912" t="s">
        <v>336</v>
      </c>
      <c r="C5" s="913" t="s">
        <v>8</v>
      </c>
      <c r="D5" s="914">
        <v>1967.4396758016003</v>
      </c>
      <c r="E5" s="915">
        <v>2023.0666904448001</v>
      </c>
      <c r="F5" s="915"/>
      <c r="G5" s="916"/>
      <c r="H5" s="916">
        <v>2189.9477343743997</v>
      </c>
      <c r="I5" s="917">
        <v>2189.9477343743997</v>
      </c>
      <c r="J5" s="353"/>
      <c r="K5" s="258">
        <v>2382</v>
      </c>
      <c r="L5" s="918">
        <v>2026.462866075648</v>
      </c>
    </row>
    <row r="6" spans="1:12" ht="33" customHeight="1" x14ac:dyDescent="0.35">
      <c r="A6" s="122"/>
      <c r="B6" s="905" t="s">
        <v>336</v>
      </c>
      <c r="C6" s="906" t="s">
        <v>12</v>
      </c>
      <c r="D6" s="907">
        <v>2046.4885913471999</v>
      </c>
      <c r="E6" s="908">
        <v>2107.9710812160001</v>
      </c>
      <c r="F6" s="908"/>
      <c r="G6" s="909"/>
      <c r="H6" s="909">
        <v>2292.4185508224</v>
      </c>
      <c r="I6" s="910">
        <v>2292.4185508224</v>
      </c>
      <c r="J6" s="487"/>
      <c r="K6" s="513">
        <v>2482</v>
      </c>
      <c r="L6" s="911">
        <v>2107.8832490876162</v>
      </c>
    </row>
    <row r="7" spans="1:12" ht="33" customHeight="1" x14ac:dyDescent="0.35">
      <c r="A7" s="122"/>
      <c r="B7" s="912" t="s">
        <v>336</v>
      </c>
      <c r="C7" s="913" t="s">
        <v>9</v>
      </c>
      <c r="D7" s="914">
        <v>2068.4466234431998</v>
      </c>
      <c r="E7" s="915">
        <v>2146.0316701824004</v>
      </c>
      <c r="F7" s="915"/>
      <c r="G7" s="916"/>
      <c r="H7" s="916">
        <v>2435.8776938495998</v>
      </c>
      <c r="I7" s="917">
        <v>2435.8776938495998</v>
      </c>
      <c r="J7" s="353"/>
      <c r="K7" s="258">
        <v>2526</v>
      </c>
      <c r="L7" s="918">
        <v>2130.5000221464961</v>
      </c>
    </row>
    <row r="8" spans="1:12" ht="33" customHeight="1" x14ac:dyDescent="0.35">
      <c r="A8" s="122"/>
      <c r="B8" s="905" t="s">
        <v>336</v>
      </c>
      <c r="C8" s="906" t="s">
        <v>13</v>
      </c>
      <c r="D8" s="907">
        <v>2179.7006527295998</v>
      </c>
      <c r="E8" s="919">
        <v>2251.4302242432</v>
      </c>
      <c r="F8" s="908"/>
      <c r="G8" s="909"/>
      <c r="H8" s="909">
        <v>2602.7587377792001</v>
      </c>
      <c r="I8" s="910">
        <v>2602.7587377792001</v>
      </c>
      <c r="J8" s="487"/>
      <c r="K8" s="513">
        <v>2650</v>
      </c>
      <c r="L8" s="911">
        <v>2245.0916723114879</v>
      </c>
    </row>
    <row r="9" spans="1:12" ht="33" customHeight="1" x14ac:dyDescent="0.35">
      <c r="A9" s="122"/>
      <c r="B9" s="912" t="s">
        <v>336</v>
      </c>
      <c r="C9" s="913" t="s">
        <v>56</v>
      </c>
      <c r="D9" s="920">
        <v>2268.99664992</v>
      </c>
      <c r="E9" s="921">
        <v>2345.1178278528</v>
      </c>
      <c r="F9" s="915"/>
      <c r="G9" s="922"/>
      <c r="H9" s="923">
        <v>2829.6584027712001</v>
      </c>
      <c r="I9" s="924">
        <v>2829.6584027712001</v>
      </c>
      <c r="J9" s="353"/>
      <c r="K9" s="212">
        <v>2782</v>
      </c>
      <c r="L9" s="925">
        <v>2337.0665494176001</v>
      </c>
    </row>
    <row r="10" spans="1:12" ht="33" customHeight="1" x14ac:dyDescent="0.35">
      <c r="A10" s="123"/>
      <c r="B10" s="905" t="s">
        <v>336</v>
      </c>
      <c r="C10" s="906" t="s">
        <v>57</v>
      </c>
      <c r="D10" s="926">
        <v>2402.2087113023999</v>
      </c>
      <c r="E10" s="919">
        <v>2488.5769708800003</v>
      </c>
      <c r="F10" s="919"/>
      <c r="G10" s="927"/>
      <c r="H10" s="928">
        <v>3328.837665753601</v>
      </c>
      <c r="I10" s="929">
        <v>3328.837665753601</v>
      </c>
      <c r="J10" s="681" t="s">
        <v>359</v>
      </c>
      <c r="K10" s="930">
        <v>2922</v>
      </c>
      <c r="L10" s="931">
        <v>2474.2749726414718</v>
      </c>
    </row>
    <row r="11" spans="1:12" ht="66" customHeight="1" x14ac:dyDescent="0.35">
      <c r="A11" s="295"/>
      <c r="B11" s="162"/>
      <c r="C11" s="286"/>
      <c r="D11" s="260"/>
      <c r="E11" s="259"/>
      <c r="F11" s="357"/>
      <c r="I11" s="305"/>
      <c r="J11" s="353"/>
      <c r="K11" s="398"/>
      <c r="L11" s="305"/>
    </row>
    <row r="12" spans="1:12" ht="213.75" customHeight="1" x14ac:dyDescent="0.2">
      <c r="A12" s="745"/>
      <c r="B12" s="745" t="s">
        <v>210</v>
      </c>
      <c r="C12" s="745" t="s">
        <v>59</v>
      </c>
      <c r="D12" s="745" t="s">
        <v>433</v>
      </c>
      <c r="E12" s="745" t="s">
        <v>434</v>
      </c>
      <c r="F12" s="745"/>
      <c r="G12" s="745"/>
      <c r="H12" s="745" t="s">
        <v>68</v>
      </c>
      <c r="I12" s="745" t="s">
        <v>335</v>
      </c>
      <c r="J12" s="745"/>
      <c r="K12" s="745" t="s">
        <v>209</v>
      </c>
      <c r="L12" s="745" t="s">
        <v>416</v>
      </c>
    </row>
    <row r="13" spans="1:12" ht="33" customHeight="1" x14ac:dyDescent="0.35">
      <c r="A13" s="156"/>
      <c r="B13" s="912" t="s">
        <v>336</v>
      </c>
      <c r="C13" s="932" t="s">
        <v>73</v>
      </c>
      <c r="D13" s="933">
        <v>1932.9802040989441</v>
      </c>
      <c r="E13" s="934">
        <v>1984.244889699072</v>
      </c>
      <c r="F13" s="935"/>
      <c r="G13" s="935"/>
      <c r="H13" s="936">
        <v>2159.1479346877441</v>
      </c>
      <c r="I13" s="937">
        <v>2159.1479346877441</v>
      </c>
      <c r="J13" s="656"/>
      <c r="K13" s="938">
        <v>2335</v>
      </c>
      <c r="L13" s="936">
        <v>1990.9696102219125</v>
      </c>
    </row>
    <row r="14" spans="1:12" ht="33" customHeight="1" x14ac:dyDescent="0.35">
      <c r="A14" s="157"/>
      <c r="B14" s="905" t="s">
        <v>336</v>
      </c>
      <c r="C14" s="939" t="s">
        <v>74</v>
      </c>
      <c r="D14" s="940">
        <v>1978.2137502167043</v>
      </c>
      <c r="E14" s="941">
        <v>2032.4940055580162</v>
      </c>
      <c r="F14" s="942"/>
      <c r="G14" s="942"/>
      <c r="H14" s="943">
        <v>2217.9515446408318</v>
      </c>
      <c r="I14" s="944">
        <v>2217.9515446408318</v>
      </c>
      <c r="J14" s="945"/>
      <c r="K14" s="946">
        <v>2393</v>
      </c>
      <c r="L14" s="943">
        <v>2037.5601627232052</v>
      </c>
    </row>
    <row r="15" spans="1:12" ht="33" customHeight="1" x14ac:dyDescent="0.35">
      <c r="A15" s="157"/>
      <c r="B15" s="912" t="s">
        <v>336</v>
      </c>
      <c r="C15" s="932" t="s">
        <v>75</v>
      </c>
      <c r="D15" s="933">
        <v>2026.462866075648</v>
      </c>
      <c r="E15" s="934">
        <v>2083.7586911581438</v>
      </c>
      <c r="F15" s="935"/>
      <c r="G15" s="935"/>
      <c r="H15" s="936">
        <v>2255.6461664056319</v>
      </c>
      <c r="I15" s="937">
        <v>2255.6461664056319</v>
      </c>
      <c r="J15" s="656"/>
      <c r="K15" s="947">
        <v>2453</v>
      </c>
      <c r="L15" s="936">
        <v>2087.2567520579173</v>
      </c>
    </row>
    <row r="16" spans="1:12" ht="33" customHeight="1" x14ac:dyDescent="0.35">
      <c r="A16" s="157"/>
      <c r="B16" s="905" t="s">
        <v>336</v>
      </c>
      <c r="C16" s="939" t="s">
        <v>180</v>
      </c>
      <c r="D16" s="940">
        <v>2107.8832490876162</v>
      </c>
      <c r="E16" s="948">
        <v>2171.2102136524804</v>
      </c>
      <c r="F16" s="942"/>
      <c r="G16" s="942"/>
      <c r="H16" s="943">
        <v>2361.1911073470719</v>
      </c>
      <c r="I16" s="944">
        <v>2361.1911073470719</v>
      </c>
      <c r="J16" s="945"/>
      <c r="K16" s="949">
        <v>2555</v>
      </c>
      <c r="L16" s="943">
        <v>2171.1197465602445</v>
      </c>
    </row>
    <row r="17" spans="1:12" ht="33" customHeight="1" x14ac:dyDescent="0.35">
      <c r="A17" s="157"/>
      <c r="B17" s="912" t="s">
        <v>336</v>
      </c>
      <c r="C17" s="932" t="s">
        <v>76</v>
      </c>
      <c r="D17" s="950">
        <v>2130.5000221464961</v>
      </c>
      <c r="E17" s="951">
        <v>2210.4126202878724</v>
      </c>
      <c r="F17" s="359"/>
      <c r="G17" s="952"/>
      <c r="H17" s="359">
        <v>2508.9540246650881</v>
      </c>
      <c r="I17" s="953">
        <v>2508.9540246650881</v>
      </c>
      <c r="J17" s="353"/>
      <c r="K17" s="954">
        <v>2602</v>
      </c>
      <c r="L17" s="955">
        <v>2194.4150228108911</v>
      </c>
    </row>
    <row r="18" spans="1:12" ht="33" customHeight="1" x14ac:dyDescent="0.4">
      <c r="A18" s="157"/>
      <c r="B18" s="905" t="s">
        <v>336</v>
      </c>
      <c r="C18" s="939" t="s">
        <v>80</v>
      </c>
      <c r="D18" s="956">
        <v>2245.0916723114879</v>
      </c>
      <c r="E18" s="948">
        <v>2318.9731309704962</v>
      </c>
      <c r="F18" s="517"/>
      <c r="G18" s="957"/>
      <c r="H18" s="517">
        <v>2680.8414999125757</v>
      </c>
      <c r="I18" s="958">
        <v>2680.8414999125757</v>
      </c>
      <c r="J18" s="487"/>
      <c r="K18" s="959"/>
      <c r="L18" s="517">
        <v>2312.4444224808326</v>
      </c>
    </row>
    <row r="19" spans="1:12" ht="33" customHeight="1" x14ac:dyDescent="0.35">
      <c r="A19" s="157"/>
      <c r="B19" s="162" t="s">
        <v>336</v>
      </c>
      <c r="C19" s="242" t="s">
        <v>81</v>
      </c>
      <c r="D19" s="262">
        <v>2337.0665494176001</v>
      </c>
      <c r="E19" s="261">
        <v>2415.471362688384</v>
      </c>
      <c r="F19" s="359"/>
      <c r="G19" s="952"/>
      <c r="H19" s="359">
        <v>2914.5481548543357</v>
      </c>
      <c r="I19" s="397">
        <v>2914.5481548543357</v>
      </c>
      <c r="J19" s="353"/>
      <c r="K19" s="213"/>
      <c r="L19" s="359">
        <v>2407.1785459001276</v>
      </c>
    </row>
    <row r="20" spans="1:12" ht="33" customHeight="1" x14ac:dyDescent="0.35">
      <c r="A20" s="158"/>
      <c r="B20" s="511" t="s">
        <v>336</v>
      </c>
      <c r="C20" s="514" t="s">
        <v>82</v>
      </c>
      <c r="D20" s="516">
        <v>2474.2749726414718</v>
      </c>
      <c r="E20" s="515">
        <v>2563.2342800064002</v>
      </c>
      <c r="F20" s="517"/>
      <c r="G20" s="957"/>
      <c r="H20" s="517">
        <v>3428.7027957262085</v>
      </c>
      <c r="I20" s="518">
        <v>3428.7027957262085</v>
      </c>
      <c r="J20" s="487"/>
      <c r="K20" s="519"/>
      <c r="L20" s="517">
        <v>2548.5032218207157</v>
      </c>
    </row>
    <row r="21" spans="1:12" ht="59" customHeight="1" x14ac:dyDescent="0.35">
      <c r="A21" s="232"/>
      <c r="B21" s="306"/>
      <c r="C21" s="307"/>
      <c r="D21" s="308"/>
      <c r="E21" s="261"/>
      <c r="F21" s="308"/>
      <c r="I21" s="397"/>
      <c r="J21" s="359"/>
      <c r="K21" s="213"/>
    </row>
    <row r="22" spans="1:12" ht="216.75" customHeight="1" x14ac:dyDescent="0.2">
      <c r="A22" s="745"/>
      <c r="B22" s="745" t="s">
        <v>174</v>
      </c>
      <c r="C22" s="745" t="s">
        <v>1</v>
      </c>
      <c r="D22" s="745" t="s">
        <v>433</v>
      </c>
      <c r="E22" s="745" t="s">
        <v>434</v>
      </c>
      <c r="F22" s="745" t="s">
        <v>440</v>
      </c>
      <c r="G22" s="745"/>
      <c r="H22" s="745" t="s">
        <v>68</v>
      </c>
      <c r="I22" s="745" t="s">
        <v>335</v>
      </c>
      <c r="J22" s="745" t="s">
        <v>58</v>
      </c>
      <c r="K22" s="745" t="s">
        <v>209</v>
      </c>
      <c r="L22" s="745"/>
    </row>
    <row r="23" spans="1:12" ht="33" customHeight="1" x14ac:dyDescent="0.35">
      <c r="A23" s="3"/>
      <c r="B23" s="140" t="s">
        <v>175</v>
      </c>
      <c r="C23" s="960" t="s">
        <v>170</v>
      </c>
      <c r="D23" s="961">
        <v>1981.2455470080001</v>
      </c>
      <c r="E23" s="961">
        <v>2033.7902807039998</v>
      </c>
      <c r="F23" s="961">
        <v>2033.7902807039998</v>
      </c>
      <c r="G23" s="961"/>
      <c r="H23" s="961">
        <v>2213.0605486080003</v>
      </c>
      <c r="I23" s="961">
        <v>2213.0605486080003</v>
      </c>
      <c r="J23" s="961">
        <v>2290</v>
      </c>
      <c r="K23" s="962">
        <v>2394</v>
      </c>
      <c r="L23" s="353"/>
    </row>
    <row r="24" spans="1:12" ht="33" customHeight="1" x14ac:dyDescent="0.35">
      <c r="A24" s="3"/>
      <c r="B24" s="470" t="s">
        <v>175</v>
      </c>
      <c r="C24" s="963" t="s">
        <v>7</v>
      </c>
      <c r="D24" s="964">
        <v>2027.608547328</v>
      </c>
      <c r="E24" s="964">
        <v>2083.2441477120001</v>
      </c>
      <c r="F24" s="964">
        <v>2083.2441477120001</v>
      </c>
      <c r="G24" s="964"/>
      <c r="H24" s="964">
        <v>2273.3324490239997</v>
      </c>
      <c r="I24" s="964">
        <v>2273.3324490239997</v>
      </c>
      <c r="J24" s="964">
        <v>2347</v>
      </c>
      <c r="K24" s="512">
        <v>2452</v>
      </c>
      <c r="L24" s="487"/>
    </row>
    <row r="25" spans="1:12" ht="33" customHeight="1" x14ac:dyDescent="0.35">
      <c r="A25" s="3"/>
      <c r="B25" s="140" t="s">
        <v>175</v>
      </c>
      <c r="C25" s="960" t="s">
        <v>8</v>
      </c>
      <c r="D25" s="961">
        <v>2077.0624143360001</v>
      </c>
      <c r="E25" s="961">
        <v>2135.7888814080002</v>
      </c>
      <c r="F25" s="961">
        <v>2135.7888814080002</v>
      </c>
      <c r="G25" s="961"/>
      <c r="H25" s="961">
        <v>2311.968282624</v>
      </c>
      <c r="I25" s="961">
        <v>2311.968282624</v>
      </c>
      <c r="J25" s="961">
        <v>2409</v>
      </c>
      <c r="K25" s="257">
        <v>2514</v>
      </c>
      <c r="L25" s="353"/>
    </row>
    <row r="26" spans="1:12" ht="33" customHeight="1" x14ac:dyDescent="0.35">
      <c r="A26" s="3"/>
      <c r="B26" s="470" t="s">
        <v>175</v>
      </c>
      <c r="C26" s="963" t="s">
        <v>12</v>
      </c>
      <c r="D26" s="964">
        <v>2160.5158149120002</v>
      </c>
      <c r="E26" s="964">
        <v>2225.4240153599999</v>
      </c>
      <c r="F26" s="964">
        <v>2225.4240153599999</v>
      </c>
      <c r="G26" s="964"/>
      <c r="H26" s="964">
        <v>2420.1486167039993</v>
      </c>
      <c r="I26" s="964">
        <v>2420.1486167039993</v>
      </c>
      <c r="J26" s="964">
        <v>2512</v>
      </c>
      <c r="K26" s="512">
        <v>2619</v>
      </c>
      <c r="L26" s="487"/>
    </row>
    <row r="27" spans="1:12" ht="33" customHeight="1" x14ac:dyDescent="0.35">
      <c r="A27" s="3"/>
      <c r="B27" s="140" t="s">
        <v>175</v>
      </c>
      <c r="C27" s="960" t="s">
        <v>9</v>
      </c>
      <c r="D27" s="961">
        <v>2183.6973150720005</v>
      </c>
      <c r="E27" s="961">
        <v>2265.605282304</v>
      </c>
      <c r="F27" s="961">
        <v>2265.605282304</v>
      </c>
      <c r="G27" s="961"/>
      <c r="H27" s="961">
        <v>2571.6010844160005</v>
      </c>
      <c r="I27" s="961">
        <v>2571.6010844160005</v>
      </c>
      <c r="J27" s="961">
        <v>2560</v>
      </c>
      <c r="K27" s="257">
        <v>2666</v>
      </c>
      <c r="L27" s="353"/>
    </row>
    <row r="28" spans="1:12" ht="33" customHeight="1" x14ac:dyDescent="0.35">
      <c r="A28" s="3"/>
      <c r="B28" s="470" t="s">
        <v>175</v>
      </c>
      <c r="C28" s="963" t="s">
        <v>13</v>
      </c>
      <c r="D28" s="964">
        <v>2301.1502492160002</v>
      </c>
      <c r="E28" s="965">
        <v>2376.8764830719997</v>
      </c>
      <c r="F28" s="965">
        <v>2376.8764830719997</v>
      </c>
      <c r="G28" s="966"/>
      <c r="H28" s="964">
        <v>2747.7804856319999</v>
      </c>
      <c r="I28" s="964">
        <v>2747.7804856319999</v>
      </c>
      <c r="J28" s="964"/>
      <c r="K28" s="512">
        <v>2797</v>
      </c>
      <c r="L28" s="487"/>
    </row>
    <row r="29" spans="1:12" ht="33" customHeight="1" x14ac:dyDescent="0.35">
      <c r="A29" s="30"/>
      <c r="B29" s="140" t="s">
        <v>175</v>
      </c>
      <c r="C29" s="960" t="s">
        <v>56</v>
      </c>
      <c r="D29" s="967">
        <v>2395.4216831999997</v>
      </c>
      <c r="E29" s="967">
        <v>2475.7842170879999</v>
      </c>
      <c r="F29" s="967">
        <v>2475.7842170879999</v>
      </c>
      <c r="G29" s="968"/>
      <c r="H29" s="967">
        <v>2987.3226539520001</v>
      </c>
      <c r="I29" s="967">
        <v>2987.3226539520001</v>
      </c>
      <c r="J29" s="967"/>
      <c r="K29" s="969"/>
      <c r="L29" s="353"/>
    </row>
    <row r="30" spans="1:12" ht="33" customHeight="1" x14ac:dyDescent="0.35">
      <c r="A30" s="31"/>
      <c r="B30" s="470" t="s">
        <v>175</v>
      </c>
      <c r="C30" s="963" t="s">
        <v>57</v>
      </c>
      <c r="D30" s="970">
        <v>2536.0561175039998</v>
      </c>
      <c r="E30" s="970">
        <v>2627.2366847999997</v>
      </c>
      <c r="F30" s="970">
        <v>2627.2366847999997</v>
      </c>
      <c r="G30" s="971"/>
      <c r="H30" s="970">
        <v>3514.3154242559995</v>
      </c>
      <c r="I30" s="970">
        <v>3514.3154242559995</v>
      </c>
      <c r="J30" s="970"/>
      <c r="K30" s="523"/>
      <c r="L30" s="487"/>
    </row>
    <row r="31" spans="1:12" ht="218.25" customHeight="1" x14ac:dyDescent="0.2">
      <c r="A31" s="745"/>
      <c r="B31" s="745" t="s">
        <v>178</v>
      </c>
      <c r="C31" s="745" t="s">
        <v>1</v>
      </c>
      <c r="D31" s="745"/>
      <c r="E31" s="745" t="s">
        <v>434</v>
      </c>
      <c r="F31" s="745" t="s">
        <v>4</v>
      </c>
      <c r="G31" s="745" t="s">
        <v>443</v>
      </c>
      <c r="H31" s="745" t="s">
        <v>68</v>
      </c>
      <c r="I31" s="745" t="s">
        <v>335</v>
      </c>
      <c r="J31" s="745" t="s">
        <v>58</v>
      </c>
      <c r="K31" s="745"/>
      <c r="L31" s="745" t="s">
        <v>416</v>
      </c>
    </row>
    <row r="32" spans="1:12" ht="33" customHeight="1" x14ac:dyDescent="0.35">
      <c r="A32" s="3"/>
      <c r="B32" s="140" t="s">
        <v>176</v>
      </c>
      <c r="C32" s="4" t="s">
        <v>6</v>
      </c>
      <c r="D32" s="124"/>
      <c r="E32" s="159">
        <v>2591.8205040000003</v>
      </c>
      <c r="F32" s="159">
        <v>2591.8205040000003</v>
      </c>
      <c r="G32" s="263">
        <v>2851.0025544</v>
      </c>
      <c r="H32" s="159">
        <v>2757.0960143999996</v>
      </c>
      <c r="I32" s="159">
        <v>2757.0960143999996</v>
      </c>
      <c r="J32" s="159">
        <v>2944</v>
      </c>
      <c r="K32" s="96"/>
      <c r="L32" s="159">
        <v>2722.3953120000006</v>
      </c>
    </row>
    <row r="33" spans="1:12" ht="33" customHeight="1" x14ac:dyDescent="0.35">
      <c r="A33" s="3"/>
      <c r="B33" s="470" t="s">
        <v>176</v>
      </c>
      <c r="C33" s="520" t="s">
        <v>7</v>
      </c>
      <c r="D33" s="524"/>
      <c r="E33" s="521">
        <v>2669.9507452800003</v>
      </c>
      <c r="F33" s="521">
        <v>2669.9507452800003</v>
      </c>
      <c r="G33" s="525">
        <v>2936.9458198080006</v>
      </c>
      <c r="H33" s="521">
        <v>2845.7437881600003</v>
      </c>
      <c r="I33" s="521">
        <v>2845.7437881600003</v>
      </c>
      <c r="J33" s="521">
        <v>3035</v>
      </c>
      <c r="K33" s="576"/>
      <c r="L33" s="521">
        <v>2803.4828639999996</v>
      </c>
    </row>
    <row r="34" spans="1:12" ht="33" customHeight="1" x14ac:dyDescent="0.35">
      <c r="A34" s="3"/>
      <c r="B34" s="140" t="s">
        <v>176</v>
      </c>
      <c r="C34" s="4" t="s">
        <v>8</v>
      </c>
      <c r="D34" s="124"/>
      <c r="E34" s="159">
        <v>2746.5784819200003</v>
      </c>
      <c r="F34" s="159">
        <v>2746.5784819200003</v>
      </c>
      <c r="G34" s="263">
        <v>3021.2363301120004</v>
      </c>
      <c r="H34" s="159">
        <v>2907.3464783999998</v>
      </c>
      <c r="I34" s="159">
        <v>2907.3464783999998</v>
      </c>
      <c r="J34" s="159">
        <v>3124</v>
      </c>
      <c r="K34" s="96"/>
      <c r="L34" s="159">
        <v>2884.5704160000005</v>
      </c>
    </row>
    <row r="35" spans="1:12" ht="33" customHeight="1" x14ac:dyDescent="0.35">
      <c r="A35" s="3"/>
      <c r="B35" s="470" t="s">
        <v>176</v>
      </c>
      <c r="C35" s="520" t="s">
        <v>12</v>
      </c>
      <c r="D35" s="524"/>
      <c r="E35" s="521">
        <v>2824.7087232000003</v>
      </c>
      <c r="F35" s="521">
        <v>2824.7087232000003</v>
      </c>
      <c r="G35" s="525">
        <v>3107.17959552</v>
      </c>
      <c r="H35" s="521">
        <v>2997.4967567999997</v>
      </c>
      <c r="I35" s="521">
        <v>2997.4967567999997</v>
      </c>
      <c r="J35" s="521">
        <v>3223</v>
      </c>
      <c r="K35" s="576"/>
      <c r="L35" s="521">
        <v>2966.8504319999997</v>
      </c>
    </row>
    <row r="36" spans="1:12" ht="33" customHeight="1" x14ac:dyDescent="0.35">
      <c r="A36" s="3"/>
      <c r="B36" s="140" t="s">
        <v>176</v>
      </c>
      <c r="C36" s="4" t="s">
        <v>9</v>
      </c>
      <c r="D36" s="124"/>
      <c r="E36" s="159">
        <v>2902.8389644799995</v>
      </c>
      <c r="F36" s="159">
        <v>2902.8389644799995</v>
      </c>
      <c r="G36" s="263">
        <v>3193.1228609280001</v>
      </c>
      <c r="H36" s="159">
        <v>3080.1345120000001</v>
      </c>
      <c r="I36" s="159">
        <v>3080.1345120000001</v>
      </c>
      <c r="J36" s="159">
        <v>3306</v>
      </c>
      <c r="K36" s="96"/>
      <c r="L36" s="159">
        <v>3047.9379839999997</v>
      </c>
    </row>
    <row r="37" spans="1:12" ht="33" customHeight="1" x14ac:dyDescent="0.35">
      <c r="A37" s="3"/>
      <c r="B37" s="470" t="s">
        <v>176</v>
      </c>
      <c r="C37" s="520" t="s">
        <v>13</v>
      </c>
      <c r="D37" s="524"/>
      <c r="E37" s="522">
        <v>3080.1345120000001</v>
      </c>
      <c r="F37" s="522">
        <v>3080.1345120000001</v>
      </c>
      <c r="G37" s="525" t="s">
        <v>507</v>
      </c>
      <c r="H37" s="521">
        <v>3230.3849759999998</v>
      </c>
      <c r="I37" s="521">
        <v>3230.3849759999998</v>
      </c>
      <c r="J37" s="521">
        <v>3512</v>
      </c>
      <c r="K37" s="576"/>
      <c r="L37" s="522">
        <v>3235.1548319999997</v>
      </c>
    </row>
    <row r="38" spans="1:12" ht="33" customHeight="1" x14ac:dyDescent="0.35">
      <c r="A38" s="31"/>
      <c r="B38" s="140" t="s">
        <v>176</v>
      </c>
      <c r="C38" s="4" t="s">
        <v>56</v>
      </c>
      <c r="D38" s="125"/>
      <c r="E38" s="160">
        <v>3267.947592</v>
      </c>
      <c r="F38" s="160">
        <v>3267.947592</v>
      </c>
      <c r="G38" s="277" t="s">
        <v>508</v>
      </c>
      <c r="H38" s="160">
        <v>3433.2231024000002</v>
      </c>
      <c r="I38" s="160">
        <v>3433.2231024000002</v>
      </c>
      <c r="J38" s="381" t="s">
        <v>359</v>
      </c>
      <c r="K38" s="96"/>
      <c r="L38" s="160">
        <v>3433.1038559999997</v>
      </c>
    </row>
    <row r="39" spans="1:12" ht="30" customHeight="1" x14ac:dyDescent="0.35">
      <c r="A39" s="34"/>
      <c r="B39" s="214"/>
      <c r="C39" s="215"/>
      <c r="D39" s="243"/>
      <c r="E39" s="244"/>
      <c r="F39" s="244"/>
      <c r="G39" s="245"/>
      <c r="H39" s="245"/>
      <c r="I39" s="244"/>
      <c r="J39" s="244"/>
      <c r="K39" s="246"/>
      <c r="L39" s="247"/>
    </row>
    <row r="40" spans="1:12" ht="33" customHeight="1" x14ac:dyDescent="0.4">
      <c r="A40" s="126" t="s">
        <v>39</v>
      </c>
      <c r="B40" s="126" t="s">
        <v>177</v>
      </c>
      <c r="C40" s="100"/>
      <c r="I40" s="256" t="s">
        <v>286</v>
      </c>
      <c r="J40" s="256"/>
      <c r="L40" s="161"/>
    </row>
    <row r="41" spans="1:12" x14ac:dyDescent="0.2">
      <c r="A41" s="232"/>
    </row>
    <row r="42" spans="1:12" ht="21" x14ac:dyDescent="0.2">
      <c r="A42" s="9"/>
      <c r="B42" s="745" t="s">
        <v>40</v>
      </c>
      <c r="C42" s="745"/>
      <c r="D42" s="745"/>
      <c r="E42" s="745"/>
      <c r="F42" s="745" t="s">
        <v>41</v>
      </c>
    </row>
    <row r="43" spans="1:12" ht="26.25" customHeight="1" x14ac:dyDescent="0.25">
      <c r="A43" s="3"/>
      <c r="B43" s="972" t="s">
        <v>203</v>
      </c>
      <c r="C43" s="973"/>
      <c r="D43" s="974"/>
      <c r="E43" s="399"/>
      <c r="F43" s="975" t="s">
        <v>194</v>
      </c>
    </row>
    <row r="44" spans="1:12" ht="26.25" customHeight="1" x14ac:dyDescent="0.4">
      <c r="A44" s="3"/>
      <c r="B44" s="534" t="s">
        <v>47</v>
      </c>
      <c r="C44" s="976"/>
      <c r="D44" s="527"/>
      <c r="E44" s="528"/>
      <c r="F44" s="557" t="s">
        <v>48</v>
      </c>
      <c r="I44" s="256" t="s">
        <v>297</v>
      </c>
      <c r="J44" s="256"/>
    </row>
    <row r="45" spans="1:12" ht="26.25" customHeight="1" x14ac:dyDescent="0.4">
      <c r="A45" s="3"/>
      <c r="B45" s="977" t="s">
        <v>295</v>
      </c>
      <c r="C45" s="978"/>
      <c r="D45" s="978"/>
      <c r="E45" s="399"/>
      <c r="F45" s="979" t="s">
        <v>184</v>
      </c>
      <c r="I45" s="256" t="s">
        <v>298</v>
      </c>
      <c r="J45" s="256"/>
    </row>
    <row r="46" spans="1:12" ht="26.25" customHeight="1" x14ac:dyDescent="0.4">
      <c r="A46" s="3"/>
      <c r="B46" s="980" t="s">
        <v>296</v>
      </c>
      <c r="C46" s="981"/>
      <c r="D46" s="981"/>
      <c r="E46" s="982"/>
      <c r="F46" s="983" t="s">
        <v>202</v>
      </c>
      <c r="I46" s="256" t="s">
        <v>290</v>
      </c>
      <c r="J46" s="256"/>
    </row>
    <row r="47" spans="1:12" ht="26.25" customHeight="1" x14ac:dyDescent="0.4">
      <c r="A47" s="3"/>
      <c r="B47" s="175" t="s">
        <v>193</v>
      </c>
      <c r="C47" s="205"/>
      <c r="D47" s="203"/>
      <c r="E47" s="399"/>
      <c r="F47" s="984" t="s">
        <v>48</v>
      </c>
      <c r="I47" s="256" t="s">
        <v>291</v>
      </c>
      <c r="J47" s="256"/>
    </row>
    <row r="48" spans="1:12" ht="26.25" customHeight="1" x14ac:dyDescent="0.25">
      <c r="A48" s="3"/>
      <c r="B48" s="535" t="s">
        <v>196</v>
      </c>
      <c r="C48" s="532"/>
      <c r="D48" s="530"/>
      <c r="E48" s="528"/>
      <c r="F48" s="557" t="s">
        <v>194</v>
      </c>
    </row>
    <row r="49" spans="1:11" ht="26.25" customHeight="1" x14ac:dyDescent="0.3">
      <c r="A49" s="3"/>
      <c r="B49" s="536" t="s">
        <v>42</v>
      </c>
      <c r="C49" s="985"/>
      <c r="D49" s="203"/>
      <c r="E49" s="399"/>
      <c r="F49" s="360">
        <v>164</v>
      </c>
      <c r="G49" s="337"/>
      <c r="H49" s="337"/>
    </row>
    <row r="50" spans="1:11" ht="26.25" customHeight="1" x14ac:dyDescent="0.3">
      <c r="A50" s="3"/>
      <c r="B50" s="537" t="s">
        <v>428</v>
      </c>
      <c r="C50" s="532"/>
      <c r="D50" s="532"/>
      <c r="E50" s="528"/>
      <c r="F50" s="582">
        <v>237</v>
      </c>
      <c r="G50" s="337"/>
      <c r="H50" s="337"/>
    </row>
    <row r="51" spans="1:11" ht="26.25" customHeight="1" x14ac:dyDescent="0.3">
      <c r="A51" s="3"/>
      <c r="B51" s="986" t="s">
        <v>43</v>
      </c>
      <c r="C51" s="987"/>
      <c r="D51" s="985"/>
      <c r="E51" s="399"/>
      <c r="F51" s="988">
        <v>82</v>
      </c>
      <c r="G51" s="337"/>
      <c r="H51" s="337"/>
    </row>
    <row r="52" spans="1:11" ht="26.25" customHeight="1" x14ac:dyDescent="0.3">
      <c r="A52" s="3"/>
      <c r="B52" s="537" t="s">
        <v>44</v>
      </c>
      <c r="C52" s="532"/>
      <c r="D52" s="532"/>
      <c r="E52" s="528"/>
      <c r="F52" s="582">
        <v>54</v>
      </c>
      <c r="G52" s="337"/>
      <c r="H52" s="337"/>
    </row>
    <row r="53" spans="1:11" ht="26.25" customHeight="1" x14ac:dyDescent="0.3">
      <c r="A53" s="3"/>
      <c r="B53" s="538" t="s">
        <v>45</v>
      </c>
      <c r="C53" s="205"/>
      <c r="D53" s="205"/>
      <c r="E53" s="399"/>
      <c r="F53" s="360">
        <v>54</v>
      </c>
      <c r="G53" s="337"/>
      <c r="H53" s="337"/>
    </row>
    <row r="54" spans="1:11" ht="26.25" customHeight="1" x14ac:dyDescent="0.3">
      <c r="A54" s="3"/>
      <c r="B54" s="539" t="s">
        <v>46</v>
      </c>
      <c r="C54" s="532"/>
      <c r="D54" s="532"/>
      <c r="E54" s="528"/>
      <c r="F54" s="582">
        <v>54</v>
      </c>
      <c r="G54" s="337"/>
      <c r="H54" s="337"/>
    </row>
    <row r="55" spans="1:11" ht="26" x14ac:dyDescent="0.3">
      <c r="A55" s="30"/>
      <c r="B55" s="540" t="s">
        <v>179</v>
      </c>
      <c r="C55" s="205"/>
      <c r="D55" s="203"/>
      <c r="E55" s="399"/>
      <c r="F55" s="989">
        <v>95</v>
      </c>
      <c r="G55" s="337"/>
      <c r="H55" s="337"/>
    </row>
    <row r="56" spans="1:11" ht="26" x14ac:dyDescent="0.3">
      <c r="A56" s="465"/>
      <c r="B56" s="539" t="s">
        <v>53</v>
      </c>
      <c r="C56" s="539"/>
      <c r="D56" s="530"/>
      <c r="E56" s="982"/>
      <c r="F56" s="582">
        <v>95</v>
      </c>
      <c r="G56" s="337"/>
      <c r="H56" s="337"/>
    </row>
    <row r="57" spans="1:11" ht="26.25" customHeight="1" x14ac:dyDescent="0.35">
      <c r="A57" s="676"/>
      <c r="B57" s="677" t="s">
        <v>461</v>
      </c>
      <c r="C57" s="399"/>
      <c r="D57" s="399"/>
      <c r="E57" s="399"/>
      <c r="F57" s="360">
        <v>193</v>
      </c>
      <c r="K57" s="190" t="s">
        <v>471</v>
      </c>
    </row>
    <row r="58" spans="1:11" ht="33" x14ac:dyDescent="0.35">
      <c r="A58" s="34"/>
      <c r="B58" s="674"/>
      <c r="C58" s="34"/>
      <c r="D58" s="34"/>
      <c r="E58" s="34"/>
      <c r="F58" s="675"/>
      <c r="K58" s="190"/>
    </row>
    <row r="59" spans="1:11" ht="28" x14ac:dyDescent="0.3">
      <c r="A59" s="446" t="s">
        <v>54</v>
      </c>
      <c r="B59" s="26"/>
      <c r="C59" s="26"/>
      <c r="D59" s="26"/>
      <c r="E59" s="24"/>
      <c r="F59" s="24"/>
      <c r="G59" s="24"/>
      <c r="H59" s="24"/>
      <c r="I59" s="24"/>
      <c r="J59" s="24"/>
    </row>
    <row r="60" spans="1:11" ht="28" x14ac:dyDescent="0.3">
      <c r="A60" s="446" t="s">
        <v>55</v>
      </c>
      <c r="B60" s="26"/>
      <c r="C60" s="26"/>
      <c r="D60" s="26"/>
      <c r="E60" s="24"/>
      <c r="F60" s="24"/>
      <c r="G60" s="24"/>
      <c r="H60" s="24"/>
    </row>
    <row r="61" spans="1:11" ht="23" x14ac:dyDescent="0.25">
      <c r="A61" s="25"/>
      <c r="B61" s="26"/>
      <c r="C61" s="26"/>
      <c r="D61" s="26"/>
      <c r="E61" s="24"/>
      <c r="F61" s="24"/>
      <c r="G61" s="24"/>
      <c r="H61" s="24"/>
    </row>
    <row r="62" spans="1:11" ht="31" x14ac:dyDescent="0.35">
      <c r="B62" s="24"/>
      <c r="C62" s="161"/>
      <c r="E62" s="469"/>
      <c r="F62" s="346"/>
      <c r="G62" s="231"/>
      <c r="H62" s="346"/>
      <c r="I62" s="231"/>
      <c r="J62" s="346"/>
      <c r="K62" s="90"/>
    </row>
    <row r="63" spans="1:11" ht="31" x14ac:dyDescent="0.35">
      <c r="C63" s="161"/>
      <c r="E63" s="469"/>
      <c r="F63" s="346"/>
      <c r="G63" s="231"/>
      <c r="H63" s="346"/>
      <c r="I63" s="231"/>
      <c r="J63" s="346"/>
      <c r="K63" s="90"/>
    </row>
    <row r="64" spans="1:11" ht="21" x14ac:dyDescent="0.25">
      <c r="A64" s="741" t="s">
        <v>493</v>
      </c>
    </row>
    <row r="65" spans="1:1" ht="21" x14ac:dyDescent="0.25">
      <c r="A65" s="741" t="s">
        <v>494</v>
      </c>
    </row>
    <row r="66" spans="1:1" ht="21" x14ac:dyDescent="0.25">
      <c r="A66" s="741" t="s">
        <v>495</v>
      </c>
    </row>
  </sheetData>
  <mergeCells count="1">
    <mergeCell ref="C1:J1"/>
  </mergeCells>
  <phoneticPr fontId="19" type="noConversion"/>
  <pageMargins left="0.19685039370078741" right="0.2" top="0.39000000000000007" bottom="0.39000000000000007" header="0.31" footer="0.31"/>
  <pageSetup paperSize="9" scale="3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70"/>
  <sheetViews>
    <sheetView topLeftCell="A26" zoomScale="50" zoomScaleNormal="50" zoomScalePageLayoutView="60" workbookViewId="0">
      <selection activeCell="A46" sqref="A46"/>
    </sheetView>
  </sheetViews>
  <sheetFormatPr baseColWidth="10" defaultColWidth="8.83203125" defaultRowHeight="15" x14ac:dyDescent="0.2"/>
  <cols>
    <col min="1" max="1" width="23.5" customWidth="1"/>
    <col min="2" max="2" width="37" customWidth="1"/>
    <col min="3" max="3" width="45.5" customWidth="1"/>
    <col min="4" max="4" width="18.1640625" customWidth="1"/>
    <col min="5" max="5" width="20.33203125" customWidth="1"/>
    <col min="6" max="6" width="30" customWidth="1"/>
    <col min="7" max="7" width="31.1640625" customWidth="1"/>
    <col min="8" max="8" width="31.33203125" customWidth="1"/>
    <col min="9" max="9" width="21.6640625" customWidth="1"/>
    <col min="10" max="10" width="21.33203125" customWidth="1"/>
    <col min="11" max="11" width="28.5" customWidth="1"/>
    <col min="12" max="12" width="24.83203125" customWidth="1"/>
  </cols>
  <sheetData>
    <row r="1" spans="1:12" ht="142" customHeight="1" x14ac:dyDescent="0.2">
      <c r="A1" s="744"/>
      <c r="B1" s="1217" t="s">
        <v>497</v>
      </c>
      <c r="C1" s="1217"/>
      <c r="D1" s="1217"/>
      <c r="E1" s="1217"/>
      <c r="F1" s="1217"/>
      <c r="G1" s="1217"/>
      <c r="H1" s="1217"/>
      <c r="I1" s="1217"/>
    </row>
    <row r="2" spans="1:12" ht="146" customHeight="1" x14ac:dyDescent="0.2">
      <c r="A2" s="745"/>
      <c r="B2" s="745" t="s">
        <v>299</v>
      </c>
      <c r="C2" s="745" t="s">
        <v>1</v>
      </c>
      <c r="D2" s="745" t="s">
        <v>435</v>
      </c>
      <c r="E2" s="745" t="s">
        <v>441</v>
      </c>
      <c r="F2" s="745"/>
      <c r="G2" s="745"/>
      <c r="H2" s="745"/>
      <c r="I2" s="745"/>
      <c r="J2" s="745" t="s">
        <v>337</v>
      </c>
      <c r="K2" s="745" t="s">
        <v>338</v>
      </c>
      <c r="L2" s="745" t="s">
        <v>416</v>
      </c>
    </row>
    <row r="3" spans="1:12" s="92" customFormat="1" ht="25" customHeight="1" x14ac:dyDescent="0.3">
      <c r="A3" s="91"/>
      <c r="B3" s="990" t="s">
        <v>211</v>
      </c>
      <c r="C3" s="545" t="s">
        <v>6</v>
      </c>
      <c r="D3" s="497">
        <v>623.70643733798386</v>
      </c>
      <c r="E3" s="499">
        <v>656.53309193472012</v>
      </c>
      <c r="F3" s="499"/>
      <c r="G3" s="499"/>
      <c r="H3" s="500"/>
      <c r="I3" s="500"/>
      <c r="J3" s="499">
        <v>808.41761320320018</v>
      </c>
      <c r="K3" s="499">
        <v>808.41761320320018</v>
      </c>
      <c r="L3" s="991">
        <v>623.70643733798386</v>
      </c>
    </row>
    <row r="4" spans="1:12" s="92" customFormat="1" ht="27.75" customHeight="1" x14ac:dyDescent="0.3">
      <c r="A4" s="93"/>
      <c r="B4" s="992" t="s">
        <v>211</v>
      </c>
      <c r="C4" s="546" t="s">
        <v>7</v>
      </c>
      <c r="D4" s="547">
        <v>639.99727711920002</v>
      </c>
      <c r="E4" s="542">
        <v>673.68134433599994</v>
      </c>
      <c r="F4" s="542"/>
      <c r="G4" s="542"/>
      <c r="H4" s="542"/>
      <c r="I4" s="542"/>
      <c r="J4" s="542">
        <v>834.13999180511996</v>
      </c>
      <c r="K4" s="542">
        <v>834.13999180511996</v>
      </c>
      <c r="L4" s="993">
        <v>639.99727711920002</v>
      </c>
    </row>
    <row r="5" spans="1:12" s="92" customFormat="1" ht="27.75" customHeight="1" x14ac:dyDescent="0.3">
      <c r="A5" s="93"/>
      <c r="B5" s="990" t="s">
        <v>211</v>
      </c>
      <c r="C5" s="545" t="s">
        <v>8</v>
      </c>
      <c r="D5" s="497">
        <v>671.41532526868809</v>
      </c>
      <c r="E5" s="499">
        <v>706.75297396704002</v>
      </c>
      <c r="F5" s="499"/>
      <c r="G5" s="499"/>
      <c r="H5" s="499"/>
      <c r="I5" s="499"/>
      <c r="J5" s="499">
        <v>834.13999180511996</v>
      </c>
      <c r="K5" s="499">
        <v>834.13999180511996</v>
      </c>
      <c r="L5" s="991">
        <v>671.41532526868809</v>
      </c>
    </row>
    <row r="6" spans="1:12" s="92" customFormat="1" ht="27.75" customHeight="1" x14ac:dyDescent="0.3">
      <c r="A6" s="93"/>
      <c r="B6" s="992" t="s">
        <v>211</v>
      </c>
      <c r="C6" s="546" t="s">
        <v>12</v>
      </c>
      <c r="D6" s="547">
        <v>721.45147602527982</v>
      </c>
      <c r="E6" s="542">
        <v>759.42260634239994</v>
      </c>
      <c r="F6" s="542"/>
      <c r="G6" s="542"/>
      <c r="H6" s="542"/>
      <c r="I6" s="542"/>
      <c r="J6" s="542">
        <v>937.0295062127999</v>
      </c>
      <c r="K6" s="542">
        <v>937.0295062127999</v>
      </c>
      <c r="L6" s="993">
        <v>721.45147602527982</v>
      </c>
    </row>
    <row r="7" spans="1:12" s="92" customFormat="1" ht="27.75" customHeight="1" x14ac:dyDescent="0.3">
      <c r="A7" s="93"/>
      <c r="B7" s="990" t="s">
        <v>211</v>
      </c>
      <c r="C7" s="545" t="s">
        <v>9</v>
      </c>
      <c r="D7" s="497">
        <v>756.36041841359997</v>
      </c>
      <c r="E7" s="499">
        <v>796.16886148799995</v>
      </c>
      <c r="F7" s="499"/>
      <c r="G7" s="499"/>
      <c r="H7" s="499"/>
      <c r="I7" s="499"/>
      <c r="J7" s="499">
        <v>1025.2205185622399</v>
      </c>
      <c r="K7" s="499">
        <v>1025.2205185622399</v>
      </c>
      <c r="L7" s="991">
        <v>756.36041841359997</v>
      </c>
    </row>
    <row r="8" spans="1:12" s="92" customFormat="1" ht="27.75" customHeight="1" x14ac:dyDescent="0.3">
      <c r="A8" s="93"/>
      <c r="B8" s="992" t="s">
        <v>211</v>
      </c>
      <c r="C8" s="546" t="s">
        <v>13</v>
      </c>
      <c r="D8" s="547">
        <v>841.30551155851197</v>
      </c>
      <c r="E8" s="543">
        <v>885.58474900895999</v>
      </c>
      <c r="F8" s="542"/>
      <c r="G8" s="542"/>
      <c r="H8" s="542"/>
      <c r="I8" s="542"/>
      <c r="J8" s="542">
        <v>1124.4354074553598</v>
      </c>
      <c r="K8" s="542">
        <v>1124.4354074553598</v>
      </c>
      <c r="L8" s="993">
        <v>841.30551155851197</v>
      </c>
    </row>
    <row r="9" spans="1:12" s="92" customFormat="1" ht="27.75" customHeight="1" x14ac:dyDescent="0.3">
      <c r="A9" s="93"/>
      <c r="B9" s="990" t="s">
        <v>211</v>
      </c>
      <c r="C9" s="545" t="s">
        <v>56</v>
      </c>
      <c r="D9" s="498">
        <v>887.85076807627195</v>
      </c>
      <c r="E9" s="503">
        <v>934.57975586975999</v>
      </c>
      <c r="F9" s="500"/>
      <c r="G9" s="502"/>
      <c r="H9" s="503"/>
      <c r="I9" s="503"/>
      <c r="J9" s="501">
        <v>1308.7524930479999</v>
      </c>
      <c r="K9" s="501">
        <v>1308.7524930479999</v>
      </c>
      <c r="L9" s="994">
        <v>887.85076807627195</v>
      </c>
    </row>
    <row r="10" spans="1:12" s="92" customFormat="1" ht="27.75" customHeight="1" x14ac:dyDescent="0.3">
      <c r="A10" s="93"/>
      <c r="B10" s="992" t="s">
        <v>211</v>
      </c>
      <c r="C10" s="541" t="s">
        <v>57</v>
      </c>
      <c r="D10" s="544">
        <v>987.92306958945585</v>
      </c>
      <c r="E10" s="543">
        <v>1039.9190206204801</v>
      </c>
      <c r="F10" s="543"/>
      <c r="G10" s="995"/>
      <c r="H10" s="543"/>
      <c r="I10" s="543"/>
      <c r="J10" s="543">
        <v>1488.6164092799997</v>
      </c>
      <c r="K10" s="543">
        <v>1488.6164092799997</v>
      </c>
      <c r="L10" s="996">
        <v>987.92306958945585</v>
      </c>
    </row>
    <row r="11" spans="1:12" s="92" customFormat="1" ht="117" customHeight="1" x14ac:dyDescent="0.3">
      <c r="A11" s="93"/>
      <c r="B11" s="278"/>
      <c r="C11" s="287"/>
      <c r="D11" s="287"/>
      <c r="E11" s="264"/>
      <c r="F11" s="362"/>
      <c r="H11" s="264"/>
      <c r="I11" s="361"/>
      <c r="J11" s="264"/>
      <c r="K11" s="265"/>
      <c r="L11" s="102"/>
    </row>
    <row r="12" spans="1:12" s="92" customFormat="1" ht="139.5" customHeight="1" x14ac:dyDescent="0.3">
      <c r="A12" s="745"/>
      <c r="B12" s="745" t="s">
        <v>213</v>
      </c>
      <c r="C12" s="745" t="s">
        <v>1</v>
      </c>
      <c r="D12" s="745" t="s">
        <v>435</v>
      </c>
      <c r="E12" s="745" t="s">
        <v>441</v>
      </c>
      <c r="F12" s="745"/>
      <c r="G12" s="745"/>
      <c r="H12" s="745"/>
      <c r="I12" s="745"/>
      <c r="J12" s="745" t="s">
        <v>337</v>
      </c>
      <c r="K12" s="745" t="s">
        <v>338</v>
      </c>
      <c r="L12" s="745" t="s">
        <v>416</v>
      </c>
    </row>
    <row r="13" spans="1:12" s="134" customFormat="1" ht="27.75" customHeight="1" x14ac:dyDescent="0.35">
      <c r="A13" s="133"/>
      <c r="B13" s="990" t="s">
        <v>211</v>
      </c>
      <c r="C13" s="548" t="s">
        <v>73</v>
      </c>
      <c r="D13" s="497">
        <v>645.6588378240001</v>
      </c>
      <c r="E13" s="499">
        <v>679.64088191999997</v>
      </c>
      <c r="F13" s="997"/>
      <c r="G13" s="997"/>
      <c r="H13" s="500"/>
      <c r="I13" s="500"/>
      <c r="J13" s="500">
        <v>836.87123520000011</v>
      </c>
      <c r="K13" s="500">
        <v>836.87123520000011</v>
      </c>
      <c r="L13" s="499">
        <v>645.6588378240001</v>
      </c>
    </row>
    <row r="14" spans="1:12" s="134" customFormat="1" ht="27.75" customHeight="1" x14ac:dyDescent="0.35">
      <c r="A14" s="135"/>
      <c r="B14" s="992" t="s">
        <v>211</v>
      </c>
      <c r="C14" s="549" t="s">
        <v>74</v>
      </c>
      <c r="D14" s="547">
        <v>662.52306119999992</v>
      </c>
      <c r="E14" s="542">
        <v>697.39269600000011</v>
      </c>
      <c r="F14" s="998"/>
      <c r="G14" s="998"/>
      <c r="H14" s="542"/>
      <c r="I14" s="542"/>
      <c r="J14" s="542">
        <v>863.49895632000005</v>
      </c>
      <c r="K14" s="542">
        <v>863.49895632000005</v>
      </c>
      <c r="L14" s="542">
        <v>662.52306119999992</v>
      </c>
    </row>
    <row r="15" spans="1:12" s="134" customFormat="1" ht="27.75" customHeight="1" x14ac:dyDescent="0.35">
      <c r="A15" s="135"/>
      <c r="B15" s="990" t="s">
        <v>211</v>
      </c>
      <c r="C15" s="548" t="s">
        <v>75</v>
      </c>
      <c r="D15" s="497">
        <v>695.0469205679999</v>
      </c>
      <c r="E15" s="499">
        <v>731.62833744</v>
      </c>
      <c r="F15" s="997"/>
      <c r="G15" s="997"/>
      <c r="H15" s="499"/>
      <c r="I15" s="499"/>
      <c r="J15" s="499">
        <v>863.49895632000005</v>
      </c>
      <c r="K15" s="499">
        <v>863.49895632000005</v>
      </c>
      <c r="L15" s="499">
        <v>695.0469205679999</v>
      </c>
    </row>
    <row r="16" spans="1:12" s="134" customFormat="1" ht="27.75" customHeight="1" x14ac:dyDescent="0.35">
      <c r="A16" s="135"/>
      <c r="B16" s="992" t="s">
        <v>211</v>
      </c>
      <c r="C16" s="549" t="s">
        <v>180</v>
      </c>
      <c r="D16" s="547">
        <v>746.84417807999989</v>
      </c>
      <c r="E16" s="543">
        <v>786.15176640000004</v>
      </c>
      <c r="F16" s="543"/>
      <c r="G16" s="999"/>
      <c r="H16" s="542"/>
      <c r="I16" s="542"/>
      <c r="J16" s="542">
        <v>970.00984080000001</v>
      </c>
      <c r="K16" s="542">
        <v>970.00984080000001</v>
      </c>
      <c r="L16" s="542">
        <v>746.84417807999989</v>
      </c>
    </row>
    <row r="17" spans="1:12" s="134" customFormat="1" ht="27.75" customHeight="1" x14ac:dyDescent="0.35">
      <c r="A17" s="135"/>
      <c r="B17" s="990" t="s">
        <v>211</v>
      </c>
      <c r="C17" s="548" t="s">
        <v>76</v>
      </c>
      <c r="D17" s="498">
        <v>782.98179959999993</v>
      </c>
      <c r="E17" s="501">
        <v>824.1913679999999</v>
      </c>
      <c r="F17" s="501"/>
      <c r="G17" s="1000"/>
      <c r="H17" s="501"/>
      <c r="I17" s="501"/>
      <c r="J17" s="501">
        <v>1061.30488464</v>
      </c>
      <c r="K17" s="501">
        <v>1061.30488464</v>
      </c>
      <c r="L17" s="501">
        <v>782.98179959999993</v>
      </c>
    </row>
    <row r="18" spans="1:12" s="134" customFormat="1" ht="27.75" customHeight="1" x14ac:dyDescent="0.35">
      <c r="A18" s="135"/>
      <c r="B18" s="992" t="s">
        <v>211</v>
      </c>
      <c r="C18" s="549" t="s">
        <v>80</v>
      </c>
      <c r="D18" s="550">
        <v>870.91667863199996</v>
      </c>
      <c r="E18" s="543">
        <v>916.75439856000003</v>
      </c>
      <c r="F18" s="543"/>
      <c r="G18" s="999"/>
      <c r="H18" s="543"/>
      <c r="I18" s="543"/>
      <c r="J18" s="543">
        <v>1202.05141056</v>
      </c>
      <c r="K18" s="543">
        <v>1202.05141056</v>
      </c>
      <c r="L18" s="543">
        <v>870.91667863199996</v>
      </c>
    </row>
    <row r="19" spans="1:12" s="134" customFormat="1" ht="27.75" customHeight="1" x14ac:dyDescent="0.35">
      <c r="A19" s="135"/>
      <c r="B19" s="990" t="s">
        <v>211</v>
      </c>
      <c r="C19" s="548" t="s">
        <v>81</v>
      </c>
      <c r="D19" s="498">
        <v>919.10017399200001</v>
      </c>
      <c r="E19" s="503">
        <v>967.47386735999999</v>
      </c>
      <c r="F19" s="503"/>
      <c r="G19" s="1000"/>
      <c r="H19" s="503"/>
      <c r="I19" s="503"/>
      <c r="J19" s="503">
        <v>1389.71344512</v>
      </c>
      <c r="K19" s="503">
        <v>1389.71344512</v>
      </c>
      <c r="L19" s="501">
        <v>919.10017399200001</v>
      </c>
    </row>
    <row r="20" spans="1:12" s="134" customFormat="1" ht="27.75" customHeight="1" x14ac:dyDescent="0.35">
      <c r="A20" s="137"/>
      <c r="B20" s="992" t="s">
        <v>211</v>
      </c>
      <c r="C20" s="549" t="s">
        <v>82</v>
      </c>
      <c r="D20" s="550">
        <v>1022.694689016</v>
      </c>
      <c r="E20" s="543">
        <v>1076.5207252800001</v>
      </c>
      <c r="F20" s="543"/>
      <c r="G20" s="999"/>
      <c r="H20" s="543"/>
      <c r="I20" s="543"/>
      <c r="J20" s="543">
        <v>1534.2639312000001</v>
      </c>
      <c r="K20" s="543">
        <v>1534.2639312000001</v>
      </c>
      <c r="L20" s="543">
        <v>1022.694689016</v>
      </c>
    </row>
    <row r="21" spans="1:12" s="134" customFormat="1" ht="120" customHeight="1" x14ac:dyDescent="0.35">
      <c r="A21" s="137"/>
      <c r="B21" s="278"/>
      <c r="C21" s="280"/>
      <c r="D21" s="280"/>
      <c r="E21" s="264"/>
      <c r="F21" s="364"/>
      <c r="H21" s="264"/>
      <c r="I21" s="361"/>
      <c r="J21" s="264"/>
      <c r="K21" s="366"/>
      <c r="L21" s="136"/>
    </row>
    <row r="22" spans="1:12" s="92" customFormat="1" ht="147" customHeight="1" x14ac:dyDescent="0.3">
      <c r="A22" s="745"/>
      <c r="B22" s="745" t="s">
        <v>212</v>
      </c>
      <c r="C22" s="745" t="s">
        <v>1</v>
      </c>
      <c r="D22" s="745" t="s">
        <v>435</v>
      </c>
      <c r="E22" s="745" t="s">
        <v>441</v>
      </c>
      <c r="F22" s="745"/>
      <c r="G22" s="745"/>
      <c r="H22" s="745" t="s">
        <v>58</v>
      </c>
      <c r="I22" s="745" t="s">
        <v>4</v>
      </c>
      <c r="J22" s="745" t="s">
        <v>337</v>
      </c>
      <c r="K22" s="745" t="s">
        <v>338</v>
      </c>
      <c r="L22" s="745"/>
    </row>
    <row r="23" spans="1:12" s="134" customFormat="1" ht="27.75" customHeight="1" x14ac:dyDescent="0.35">
      <c r="A23" s="135"/>
      <c r="B23" s="990" t="s">
        <v>100</v>
      </c>
      <c r="C23" s="545" t="s">
        <v>6</v>
      </c>
      <c r="D23" s="497">
        <v>739.17862200000002</v>
      </c>
      <c r="E23" s="504">
        <v>778.08276000000001</v>
      </c>
      <c r="F23" s="504"/>
      <c r="G23" s="504"/>
      <c r="H23" s="505">
        <v>899</v>
      </c>
      <c r="I23" s="506">
        <v>778.08276000000001</v>
      </c>
      <c r="J23" s="505">
        <v>922.49492025600011</v>
      </c>
      <c r="K23" s="505">
        <v>922.49492025600011</v>
      </c>
      <c r="L23" s="1001"/>
    </row>
    <row r="24" spans="1:12" s="134" customFormat="1" ht="27.75" customHeight="1" x14ac:dyDescent="0.35">
      <c r="A24" s="135"/>
      <c r="B24" s="992" t="s">
        <v>100</v>
      </c>
      <c r="C24" s="546" t="s">
        <v>7</v>
      </c>
      <c r="D24" s="547">
        <v>761.64965210879996</v>
      </c>
      <c r="E24" s="551">
        <v>801.73647590400003</v>
      </c>
      <c r="F24" s="551"/>
      <c r="G24" s="551"/>
      <c r="H24" s="551">
        <v>933</v>
      </c>
      <c r="I24" s="552">
        <v>801.73647590400003</v>
      </c>
      <c r="J24" s="551">
        <v>954.86316307200013</v>
      </c>
      <c r="K24" s="551">
        <v>954.86316307200013</v>
      </c>
      <c r="L24" s="1002"/>
    </row>
    <row r="25" spans="1:12" s="134" customFormat="1" ht="27.75" customHeight="1" x14ac:dyDescent="0.35">
      <c r="A25" s="135"/>
      <c r="B25" s="990" t="s">
        <v>100</v>
      </c>
      <c r="C25" s="545" t="s">
        <v>8</v>
      </c>
      <c r="D25" s="497">
        <v>801.86096914559994</v>
      </c>
      <c r="E25" s="504">
        <v>844.06417804800003</v>
      </c>
      <c r="F25" s="504"/>
      <c r="G25" s="504"/>
      <c r="H25" s="505">
        <v>982</v>
      </c>
      <c r="I25" s="506">
        <v>844.06417804800003</v>
      </c>
      <c r="J25" s="505">
        <v>985.98647347200006</v>
      </c>
      <c r="K25" s="505">
        <v>985.98647347200006</v>
      </c>
      <c r="L25" s="1001"/>
    </row>
    <row r="26" spans="1:12" s="134" customFormat="1" ht="27.75" customHeight="1" x14ac:dyDescent="0.35">
      <c r="A26" s="135"/>
      <c r="B26" s="992" t="s">
        <v>100</v>
      </c>
      <c r="C26" s="546" t="s">
        <v>12</v>
      </c>
      <c r="D26" s="547">
        <v>884.64897480959996</v>
      </c>
      <c r="E26" s="551">
        <v>931.20944716800011</v>
      </c>
      <c r="F26" s="551"/>
      <c r="G26" s="551"/>
      <c r="H26" s="551">
        <v>1077</v>
      </c>
      <c r="I26" s="552">
        <v>931.20944716800011</v>
      </c>
      <c r="J26" s="551">
        <v>1088.0709315839999</v>
      </c>
      <c r="K26" s="551">
        <v>1088.0709315839999</v>
      </c>
      <c r="L26" s="1002"/>
    </row>
    <row r="27" spans="1:12" s="134" customFormat="1" ht="27.75" customHeight="1" x14ac:dyDescent="0.35">
      <c r="A27" s="135"/>
      <c r="B27" s="990" t="s">
        <v>100</v>
      </c>
      <c r="C27" s="545" t="s">
        <v>9</v>
      </c>
      <c r="D27" s="497">
        <v>915.39880548479994</v>
      </c>
      <c r="E27" s="504">
        <v>963.57768998400002</v>
      </c>
      <c r="F27" s="504"/>
      <c r="G27" s="504"/>
      <c r="H27" s="505">
        <v>1141</v>
      </c>
      <c r="I27" s="506">
        <v>963.57768998400002</v>
      </c>
      <c r="J27" s="505">
        <v>1210.0743083519999</v>
      </c>
      <c r="K27" s="505">
        <v>1210.0743083519999</v>
      </c>
      <c r="L27" s="1001"/>
    </row>
    <row r="28" spans="1:12" s="134" customFormat="1" ht="27.75" customHeight="1" x14ac:dyDescent="0.35">
      <c r="A28" s="135"/>
      <c r="B28" s="992" t="s">
        <v>100</v>
      </c>
      <c r="C28" s="546" t="s">
        <v>13</v>
      </c>
      <c r="D28" s="547">
        <v>1006.4656117152</v>
      </c>
      <c r="E28" s="553">
        <v>1059.4374860160001</v>
      </c>
      <c r="F28" s="551"/>
      <c r="G28" s="551"/>
      <c r="H28" s="551">
        <v>1225</v>
      </c>
      <c r="I28" s="552">
        <v>1059.4374860160001</v>
      </c>
      <c r="J28" s="551">
        <v>1358.2212658559999</v>
      </c>
      <c r="K28" s="551">
        <v>1358.2212658559999</v>
      </c>
      <c r="L28" s="1003"/>
    </row>
    <row r="29" spans="1:12" s="134" customFormat="1" ht="27.75" customHeight="1" x14ac:dyDescent="0.35">
      <c r="A29" s="135"/>
      <c r="B29" s="990" t="s">
        <v>100</v>
      </c>
      <c r="C29" s="545" t="s">
        <v>56</v>
      </c>
      <c r="D29" s="498">
        <v>1091.6189889696</v>
      </c>
      <c r="E29" s="507">
        <v>1149.072619968</v>
      </c>
      <c r="F29" s="508"/>
      <c r="G29" s="508"/>
      <c r="H29" s="505"/>
      <c r="I29" s="509">
        <v>1149.072619968</v>
      </c>
      <c r="J29" s="504">
        <v>1533.7567365119999</v>
      </c>
      <c r="K29" s="504">
        <v>1533.7567365119999</v>
      </c>
      <c r="L29" s="1004"/>
    </row>
    <row r="30" spans="1:12" s="134" customFormat="1" ht="27.75" customHeight="1" x14ac:dyDescent="0.35">
      <c r="A30" s="137"/>
      <c r="B30" s="992" t="s">
        <v>100</v>
      </c>
      <c r="C30" s="541" t="s">
        <v>57</v>
      </c>
      <c r="D30" s="550">
        <v>1214.6183116703999</v>
      </c>
      <c r="E30" s="553">
        <v>1278.5455912319999</v>
      </c>
      <c r="F30" s="553"/>
      <c r="G30" s="551"/>
      <c r="H30" s="551"/>
      <c r="I30" s="553">
        <v>1278.5455912319999</v>
      </c>
      <c r="J30" s="553">
        <v>1686.8834236800001</v>
      </c>
      <c r="K30" s="553">
        <v>1686.8834236800001</v>
      </c>
      <c r="L30" s="1005"/>
    </row>
    <row r="31" spans="1:12" s="134" customFormat="1" ht="132" customHeight="1" x14ac:dyDescent="0.35">
      <c r="A31" s="137"/>
      <c r="B31" s="278"/>
      <c r="C31" s="279"/>
      <c r="D31" s="279"/>
      <c r="E31" s="267"/>
      <c r="F31" s="363"/>
      <c r="H31" s="266"/>
      <c r="I31" s="365"/>
      <c r="J31" s="268"/>
      <c r="K31" s="367"/>
      <c r="L31" s="138"/>
    </row>
    <row r="32" spans="1:12" ht="142.5" customHeight="1" x14ac:dyDescent="0.2">
      <c r="A32" s="745"/>
      <c r="B32" s="745" t="s">
        <v>214</v>
      </c>
      <c r="C32" s="745" t="s">
        <v>1</v>
      </c>
      <c r="D32" s="745" t="s">
        <v>435</v>
      </c>
      <c r="E32" s="745" t="s">
        <v>441</v>
      </c>
      <c r="F32" s="745"/>
      <c r="G32" s="745" t="s">
        <v>442</v>
      </c>
      <c r="H32" s="745" t="s">
        <v>58</v>
      </c>
      <c r="I32" s="745" t="s">
        <v>4</v>
      </c>
      <c r="J32" s="745" t="s">
        <v>337</v>
      </c>
      <c r="K32" s="745" t="s">
        <v>338</v>
      </c>
      <c r="L32" s="745" t="s">
        <v>416</v>
      </c>
    </row>
    <row r="33" spans="1:12" s="134" customFormat="1" ht="27.75" customHeight="1" x14ac:dyDescent="0.35">
      <c r="A33" s="135"/>
      <c r="B33" s="1006" t="s">
        <v>96</v>
      </c>
      <c r="C33" s="545" t="s">
        <v>6</v>
      </c>
      <c r="D33" s="497">
        <v>1056.5819222867999</v>
      </c>
      <c r="E33" s="504">
        <v>1112.1914971439999</v>
      </c>
      <c r="F33" s="504"/>
      <c r="G33" s="504">
        <v>1223.4106468584</v>
      </c>
      <c r="H33" s="505">
        <v>1434</v>
      </c>
      <c r="I33" s="504">
        <v>1235.76833016</v>
      </c>
      <c r="J33" s="505">
        <v>1368.9069357599999</v>
      </c>
      <c r="K33" s="505">
        <v>1368.9069357599999</v>
      </c>
      <c r="L33" s="504">
        <v>1056.5819222867999</v>
      </c>
    </row>
    <row r="34" spans="1:12" s="134" customFormat="1" ht="27.75" customHeight="1" x14ac:dyDescent="0.35">
      <c r="A34" s="135"/>
      <c r="B34" s="1007" t="s">
        <v>96</v>
      </c>
      <c r="C34" s="546" t="s">
        <v>7</v>
      </c>
      <c r="D34" s="547">
        <v>1110.3941259684</v>
      </c>
      <c r="E34" s="551">
        <v>1168.8359220719999</v>
      </c>
      <c r="F34" s="551"/>
      <c r="G34" s="551">
        <v>1285.7195142792</v>
      </c>
      <c r="H34" s="551">
        <v>1507</v>
      </c>
      <c r="I34" s="551">
        <v>1298.7065800800001</v>
      </c>
      <c r="J34" s="551">
        <v>1440.3176424000001</v>
      </c>
      <c r="K34" s="551">
        <v>1440.3176424000001</v>
      </c>
      <c r="L34" s="551">
        <v>1110.3941259684</v>
      </c>
    </row>
    <row r="35" spans="1:12" s="134" customFormat="1" ht="27.75" customHeight="1" x14ac:dyDescent="0.35">
      <c r="A35" s="135"/>
      <c r="B35" s="1006" t="s">
        <v>96</v>
      </c>
      <c r="C35" s="545" t="s">
        <v>8</v>
      </c>
      <c r="D35" s="497">
        <v>1175.5896804288</v>
      </c>
      <c r="E35" s="504">
        <v>1237.462821504</v>
      </c>
      <c r="F35" s="504"/>
      <c r="G35" s="504">
        <v>1361.2091036544</v>
      </c>
      <c r="H35" s="505">
        <v>1595</v>
      </c>
      <c r="I35" s="504">
        <v>1374.9586905599999</v>
      </c>
      <c r="J35" s="505">
        <v>1504.4662432800001</v>
      </c>
      <c r="K35" s="505">
        <v>1504.4662432800001</v>
      </c>
      <c r="L35" s="504">
        <v>1175.5896804288</v>
      </c>
    </row>
    <row r="36" spans="1:12" s="134" customFormat="1" ht="27.75" customHeight="1" x14ac:dyDescent="0.35">
      <c r="A36" s="135"/>
      <c r="B36" s="1007" t="s">
        <v>96</v>
      </c>
      <c r="C36" s="546" t="s">
        <v>12</v>
      </c>
      <c r="D36" s="547">
        <v>1246.994335314</v>
      </c>
      <c r="E36" s="551">
        <v>1312.6256161199999</v>
      </c>
      <c r="F36" s="551"/>
      <c r="G36" s="551">
        <v>1443.8881777320003</v>
      </c>
      <c r="H36" s="551">
        <v>1697</v>
      </c>
      <c r="I36" s="551">
        <v>1458.4729068000001</v>
      </c>
      <c r="J36" s="551">
        <v>1579.5080028</v>
      </c>
      <c r="K36" s="551">
        <v>1579.5080028</v>
      </c>
      <c r="L36" s="551">
        <v>1246.994335314</v>
      </c>
    </row>
    <row r="37" spans="1:12" s="134" customFormat="1" ht="27.75" customHeight="1" x14ac:dyDescent="0.35">
      <c r="A37" s="135"/>
      <c r="B37" s="1006" t="s">
        <v>96</v>
      </c>
      <c r="C37" s="545" t="s">
        <v>9</v>
      </c>
      <c r="D37" s="497">
        <v>1288.3883381459998</v>
      </c>
      <c r="E37" s="504">
        <v>1356.1982506799995</v>
      </c>
      <c r="F37" s="504"/>
      <c r="G37" s="504">
        <v>1491.818075748</v>
      </c>
      <c r="H37" s="505">
        <v>1748</v>
      </c>
      <c r="I37" s="504">
        <v>1506.8869451999999</v>
      </c>
      <c r="J37" s="505">
        <v>1649.70835848</v>
      </c>
      <c r="K37" s="505">
        <v>1649.70835848</v>
      </c>
      <c r="L37" s="504">
        <v>1288.3883381459998</v>
      </c>
    </row>
    <row r="38" spans="1:12" s="134" customFormat="1" ht="27.75" customHeight="1" x14ac:dyDescent="0.35">
      <c r="A38" s="135"/>
      <c r="B38" s="1008" t="s">
        <v>96</v>
      </c>
      <c r="C38" s="546" t="s">
        <v>13</v>
      </c>
      <c r="D38" s="547">
        <v>1397.0475955799998</v>
      </c>
      <c r="E38" s="554">
        <v>1470.5764163999997</v>
      </c>
      <c r="F38" s="555"/>
      <c r="G38" s="555" t="s">
        <v>509</v>
      </c>
      <c r="H38" s="555" t="s">
        <v>510</v>
      </c>
      <c r="I38" s="555">
        <v>1633.973796</v>
      </c>
      <c r="J38" s="555">
        <v>1755.0088919999998</v>
      </c>
      <c r="K38" s="555">
        <v>1755.0088919999998</v>
      </c>
      <c r="L38" s="555">
        <v>1397.0475955799998</v>
      </c>
    </row>
    <row r="39" spans="1:12" s="134" customFormat="1" ht="27.75" customHeight="1" x14ac:dyDescent="0.35">
      <c r="A39" s="135"/>
      <c r="B39" s="990" t="s">
        <v>96</v>
      </c>
      <c r="C39" s="545" t="s">
        <v>56</v>
      </c>
      <c r="D39" s="498">
        <v>1526.4038544299999</v>
      </c>
      <c r="E39" s="1009">
        <v>1606.7408993999998</v>
      </c>
      <c r="F39" s="1010"/>
      <c r="G39" s="1010" t="s">
        <v>511</v>
      </c>
      <c r="H39" s="505"/>
      <c r="I39" s="507">
        <v>1785.2676660000002</v>
      </c>
      <c r="J39" s="507">
        <v>1918.4062716000003</v>
      </c>
      <c r="K39" s="507">
        <v>1918.4062716000003</v>
      </c>
      <c r="L39" s="1009">
        <v>1526.4038544299999</v>
      </c>
    </row>
    <row r="40" spans="1:12" s="134" customFormat="1" ht="27.75" customHeight="1" x14ac:dyDescent="0.35">
      <c r="A40" s="137"/>
      <c r="B40" s="992" t="s">
        <v>96</v>
      </c>
      <c r="C40" s="546" t="s">
        <v>57</v>
      </c>
      <c r="D40" s="550">
        <v>1669.2131642003999</v>
      </c>
      <c r="E40" s="1011">
        <v>1757.0664886320001</v>
      </c>
      <c r="F40" s="1011"/>
      <c r="G40" s="1012" t="s">
        <v>512</v>
      </c>
      <c r="H40" s="551"/>
      <c r="I40" s="553">
        <v>1952.2960984800002</v>
      </c>
      <c r="J40" s="553">
        <v>2098.74856464</v>
      </c>
      <c r="K40" s="553">
        <v>2098.74856464</v>
      </c>
      <c r="L40" s="1011">
        <v>1669.2131642003999</v>
      </c>
    </row>
    <row r="41" spans="1:12" ht="25.5" customHeight="1" x14ac:dyDescent="0.25">
      <c r="A41" s="139" t="s">
        <v>39</v>
      </c>
      <c r="B41" s="129" t="s">
        <v>173</v>
      </c>
      <c r="C41" s="130"/>
      <c r="D41" s="130"/>
      <c r="E41" s="33"/>
      <c r="F41" s="33"/>
      <c r="G41" s="33"/>
      <c r="H41" s="33"/>
      <c r="I41" s="33"/>
      <c r="J41" s="33"/>
      <c r="K41" s="33"/>
      <c r="L41" s="33"/>
    </row>
    <row r="42" spans="1:12" ht="18" x14ac:dyDescent="0.2">
      <c r="A42" s="236"/>
      <c r="B42" s="87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ht="10.5" customHeight="1" x14ac:dyDescent="0.2">
      <c r="A43" s="237"/>
      <c r="B43" s="87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s="100" customFormat="1" ht="27" customHeight="1" x14ac:dyDescent="0.25">
      <c r="A44" s="98"/>
      <c r="B44" s="745" t="s">
        <v>40</v>
      </c>
      <c r="C44" s="745"/>
      <c r="D44" s="745"/>
      <c r="E44" s="745"/>
      <c r="F44" s="745"/>
      <c r="G44" s="745"/>
      <c r="H44" s="745"/>
      <c r="I44" s="745"/>
      <c r="J44" s="745" t="s">
        <v>41</v>
      </c>
      <c r="L44" s="99"/>
    </row>
    <row r="45" spans="1:12" s="100" customFormat="1" ht="26" customHeight="1" x14ac:dyDescent="0.25">
      <c r="A45" s="98"/>
      <c r="B45" s="1013" t="s">
        <v>305</v>
      </c>
      <c r="C45" s="1014"/>
      <c r="D45" s="1014"/>
      <c r="E45" s="1015"/>
      <c r="F45" s="1015"/>
      <c r="G45" s="1015"/>
      <c r="H45" s="1015"/>
      <c r="I45" s="1015"/>
      <c r="J45" s="1016">
        <v>395</v>
      </c>
    </row>
    <row r="46" spans="1:12" s="100" customFormat="1" ht="26" customHeight="1" x14ac:dyDescent="0.25">
      <c r="A46" s="98"/>
      <c r="B46" s="1222" t="s">
        <v>368</v>
      </c>
      <c r="C46" s="1223"/>
      <c r="D46" s="1223"/>
      <c r="E46" s="1223"/>
      <c r="F46" s="1017"/>
      <c r="G46" s="1017"/>
      <c r="H46" s="1018"/>
      <c r="I46" s="1018"/>
      <c r="J46" s="1019">
        <v>197</v>
      </c>
    </row>
    <row r="47" spans="1:12" s="100" customFormat="1" ht="26" customHeight="1" x14ac:dyDescent="0.35">
      <c r="A47" s="98"/>
      <c r="B47" s="165" t="s">
        <v>301</v>
      </c>
      <c r="C47" s="1020"/>
      <c r="D47" s="1020"/>
      <c r="E47" s="1021"/>
      <c r="F47" s="1021"/>
      <c r="G47" s="1021"/>
      <c r="H47" s="1015"/>
      <c r="I47" s="1015"/>
      <c r="J47" s="166">
        <v>56</v>
      </c>
      <c r="K47" s="29" t="s">
        <v>300</v>
      </c>
    </row>
    <row r="48" spans="1:12" s="100" customFormat="1" ht="30" customHeight="1" x14ac:dyDescent="0.35">
      <c r="A48" s="98"/>
      <c r="B48" s="533" t="s">
        <v>47</v>
      </c>
      <c r="C48" s="1022"/>
      <c r="D48" s="1022"/>
      <c r="E48" s="1023"/>
      <c r="F48" s="1023"/>
      <c r="G48" s="1023"/>
      <c r="H48" s="1018"/>
      <c r="I48" s="1018"/>
      <c r="J48" s="556" t="s">
        <v>184</v>
      </c>
      <c r="K48" s="29" t="s">
        <v>288</v>
      </c>
    </row>
    <row r="49" spans="1:12" s="100" customFormat="1" ht="26" customHeight="1" x14ac:dyDescent="0.35">
      <c r="A49" s="98"/>
      <c r="B49" s="165" t="s">
        <v>302</v>
      </c>
      <c r="C49" s="1020"/>
      <c r="D49" s="1020"/>
      <c r="E49" s="1021"/>
      <c r="F49" s="1021"/>
      <c r="G49" s="1021"/>
      <c r="H49" s="1015"/>
      <c r="I49" s="1015"/>
      <c r="J49" s="168" t="s">
        <v>184</v>
      </c>
      <c r="K49" s="29" t="s">
        <v>258</v>
      </c>
    </row>
    <row r="50" spans="1:12" s="100" customFormat="1" ht="26" customHeight="1" x14ac:dyDescent="0.35">
      <c r="A50" s="98"/>
      <c r="B50" s="1224" t="s">
        <v>303</v>
      </c>
      <c r="C50" s="1225"/>
      <c r="D50" s="1225"/>
      <c r="E50" s="1225"/>
      <c r="F50" s="1226"/>
      <c r="G50" s="1226"/>
      <c r="H50" s="804"/>
      <c r="I50" s="804"/>
      <c r="J50" s="557" t="s">
        <v>93</v>
      </c>
      <c r="K50" s="29" t="s">
        <v>289</v>
      </c>
    </row>
    <row r="51" spans="1:12" s="100" customFormat="1" ht="26" customHeight="1" x14ac:dyDescent="0.25">
      <c r="A51" s="98"/>
      <c r="B51" s="167" t="s">
        <v>49</v>
      </c>
      <c r="C51" s="1024"/>
      <c r="D51" s="1024"/>
      <c r="E51" s="1015"/>
      <c r="F51" s="1015"/>
      <c r="G51" s="1015"/>
      <c r="H51" s="1015"/>
      <c r="I51" s="1015"/>
      <c r="J51" s="168" t="s">
        <v>184</v>
      </c>
      <c r="K51" s="281"/>
    </row>
    <row r="52" spans="1:12" s="100" customFormat="1" ht="26" customHeight="1" x14ac:dyDescent="0.35">
      <c r="A52" s="98"/>
      <c r="B52" s="1025" t="s">
        <v>196</v>
      </c>
      <c r="C52" s="526"/>
      <c r="D52" s="526"/>
      <c r="E52" s="526"/>
      <c r="F52" s="526"/>
      <c r="G52" s="526"/>
      <c r="H52" s="976"/>
      <c r="I52" s="470"/>
      <c r="J52" s="556" t="s">
        <v>194</v>
      </c>
      <c r="K52" s="29" t="s">
        <v>304</v>
      </c>
    </row>
    <row r="53" spans="1:12" s="100" customFormat="1" ht="26" customHeight="1" x14ac:dyDescent="0.35">
      <c r="A53" s="98"/>
      <c r="B53" s="1220" t="s">
        <v>183</v>
      </c>
      <c r="C53" s="1221"/>
      <c r="D53" s="1221"/>
      <c r="E53" s="1221"/>
      <c r="F53" s="758"/>
      <c r="G53" s="758"/>
      <c r="H53" s="1026"/>
      <c r="I53" s="1027"/>
      <c r="J53" s="400">
        <v>164</v>
      </c>
      <c r="K53" s="29" t="s">
        <v>298</v>
      </c>
    </row>
    <row r="54" spans="1:12" s="100" customFormat="1" ht="26" customHeight="1" x14ac:dyDescent="0.35">
      <c r="A54" s="98"/>
      <c r="B54" s="1218" t="s">
        <v>429</v>
      </c>
      <c r="C54" s="1219"/>
      <c r="D54" s="1219"/>
      <c r="E54" s="1219"/>
      <c r="F54" s="1219"/>
      <c r="G54" s="1219"/>
      <c r="H54" s="1219"/>
      <c r="I54" s="1028"/>
      <c r="J54" s="558">
        <v>237</v>
      </c>
      <c r="K54" s="29" t="s">
        <v>290</v>
      </c>
      <c r="L54" s="99"/>
    </row>
    <row r="55" spans="1:12" s="100" customFormat="1" ht="26" customHeight="1" x14ac:dyDescent="0.35">
      <c r="A55" s="98"/>
      <c r="B55" s="1029" t="s">
        <v>44</v>
      </c>
      <c r="C55" s="1030"/>
      <c r="D55" s="1030"/>
      <c r="E55" s="1030"/>
      <c r="F55" s="1030"/>
      <c r="G55" s="1030"/>
      <c r="H55" s="1015"/>
      <c r="I55" s="1031"/>
      <c r="J55" s="168">
        <v>54</v>
      </c>
      <c r="K55" s="29" t="s">
        <v>291</v>
      </c>
      <c r="L55" s="99"/>
    </row>
    <row r="56" spans="1:12" s="100" customFormat="1" ht="26" customHeight="1" x14ac:dyDescent="0.25">
      <c r="A56" s="98"/>
      <c r="B56" s="1032" t="s">
        <v>43</v>
      </c>
      <c r="C56" s="1033"/>
      <c r="D56" s="1033"/>
      <c r="E56" s="1018"/>
      <c r="F56" s="1018"/>
      <c r="G56" s="1018"/>
      <c r="H56" s="1018"/>
      <c r="I56" s="1018"/>
      <c r="J56" s="556">
        <v>82</v>
      </c>
      <c r="L56" s="99"/>
    </row>
    <row r="57" spans="1:12" s="100" customFormat="1" ht="26" customHeight="1" x14ac:dyDescent="0.25">
      <c r="A57" s="98"/>
      <c r="B57" s="1013" t="s">
        <v>45</v>
      </c>
      <c r="C57" s="1024"/>
      <c r="D57" s="1024"/>
      <c r="E57" s="1015"/>
      <c r="F57" s="1015"/>
      <c r="G57" s="1015"/>
      <c r="H57" s="1015"/>
      <c r="I57" s="1015"/>
      <c r="J57" s="168">
        <v>54</v>
      </c>
      <c r="L57" s="99"/>
    </row>
    <row r="58" spans="1:12" ht="26" customHeight="1" x14ac:dyDescent="0.25">
      <c r="A58" s="282"/>
      <c r="B58" s="1034" t="s">
        <v>179</v>
      </c>
      <c r="C58" s="1035"/>
      <c r="D58" s="1035"/>
      <c r="E58" s="1035"/>
      <c r="F58" s="1035"/>
      <c r="G58" s="1035"/>
      <c r="H58" s="1023"/>
      <c r="I58" s="1036"/>
      <c r="J58" s="556">
        <v>95</v>
      </c>
      <c r="L58" s="99"/>
    </row>
    <row r="59" spans="1:12" ht="26" customHeight="1" x14ac:dyDescent="0.25">
      <c r="A59" s="98"/>
      <c r="B59" s="1037" t="s">
        <v>182</v>
      </c>
      <c r="C59" s="1015"/>
      <c r="D59" s="1015"/>
      <c r="E59" s="1015"/>
      <c r="F59" s="1015"/>
      <c r="G59" s="1015"/>
      <c r="H59" s="1015"/>
      <c r="I59" s="1038"/>
      <c r="J59" s="1039">
        <v>95</v>
      </c>
      <c r="L59" s="33"/>
    </row>
    <row r="60" spans="1:12" ht="26" customHeight="1" x14ac:dyDescent="0.25">
      <c r="A60" s="98"/>
      <c r="B60" s="1037" t="s">
        <v>461</v>
      </c>
      <c r="C60" s="1015"/>
      <c r="D60" s="1015"/>
      <c r="E60" s="1015"/>
      <c r="F60" s="1015"/>
      <c r="G60" s="1015"/>
      <c r="H60" s="1015"/>
      <c r="I60" s="1015"/>
      <c r="J60" s="1040">
        <v>193</v>
      </c>
      <c r="L60" s="33"/>
    </row>
    <row r="61" spans="1:12" ht="26" customHeight="1" x14ac:dyDescent="0.25">
      <c r="A61" s="98"/>
      <c r="B61" s="1013" t="s">
        <v>513</v>
      </c>
      <c r="C61" s="1015"/>
      <c r="D61" s="1015"/>
      <c r="E61" s="1015"/>
      <c r="F61" s="1015"/>
      <c r="G61" s="1015"/>
      <c r="H61" s="1015"/>
      <c r="I61" s="1015"/>
      <c r="J61" s="1040">
        <v>503</v>
      </c>
      <c r="L61" s="33"/>
    </row>
    <row r="62" spans="1:12" ht="26" customHeight="1" x14ac:dyDescent="0.25">
      <c r="A62" s="34"/>
      <c r="B62" s="1013" t="s">
        <v>514</v>
      </c>
      <c r="C62" s="1015"/>
      <c r="D62" s="1015"/>
      <c r="E62" s="1015"/>
      <c r="F62" s="1015"/>
      <c r="G62" s="1015"/>
      <c r="H62" s="1015"/>
      <c r="I62" s="1015"/>
      <c r="J62" s="1040">
        <v>163</v>
      </c>
      <c r="L62" s="33"/>
    </row>
    <row r="63" spans="1:12" ht="26" customHeight="1" x14ac:dyDescent="0.25">
      <c r="A63" s="34"/>
      <c r="B63" s="678"/>
      <c r="C63" s="679"/>
      <c r="D63" s="679"/>
      <c r="E63" s="679"/>
      <c r="F63" s="679"/>
      <c r="G63" s="679"/>
      <c r="H63" s="679"/>
      <c r="I63" s="679"/>
      <c r="J63" s="680"/>
      <c r="L63" s="33"/>
    </row>
    <row r="64" spans="1:12" ht="28" x14ac:dyDescent="0.3">
      <c r="A64" s="415" t="s">
        <v>54</v>
      </c>
      <c r="B64" s="33"/>
      <c r="C64" s="33"/>
      <c r="D64" s="33"/>
      <c r="E64" s="33"/>
      <c r="F64" s="33"/>
      <c r="G64" s="33"/>
      <c r="H64" s="33"/>
      <c r="I64" s="33"/>
      <c r="J64" s="33"/>
    </row>
    <row r="65" spans="1:12" ht="30" x14ac:dyDescent="0.3">
      <c r="A65" s="415" t="s">
        <v>55</v>
      </c>
      <c r="B65" s="33"/>
      <c r="C65" s="33"/>
      <c r="D65" s="33"/>
      <c r="E65" s="33"/>
      <c r="F65" s="33"/>
      <c r="G65" s="33"/>
      <c r="H65" s="33"/>
      <c r="I65" s="33"/>
      <c r="J65" s="33"/>
      <c r="K65" s="510" t="s">
        <v>470</v>
      </c>
      <c r="L65" s="33"/>
    </row>
    <row r="66" spans="1:12" ht="28" x14ac:dyDescent="0.3">
      <c r="A66" s="415"/>
      <c r="B66" s="33"/>
      <c r="C66" s="33"/>
      <c r="D66" s="33"/>
      <c r="E66" s="33"/>
      <c r="F66" s="33"/>
      <c r="G66" s="33"/>
      <c r="H66" s="33"/>
      <c r="I66" s="33"/>
      <c r="J66" s="33"/>
      <c r="K66" s="201"/>
      <c r="L66" s="33"/>
    </row>
    <row r="67" spans="1:12" x14ac:dyDescent="0.2">
      <c r="B67" s="33"/>
      <c r="C67" s="33"/>
      <c r="D67" s="33"/>
      <c r="E67" s="33"/>
      <c r="F67" s="33"/>
      <c r="G67" s="33"/>
      <c r="H67" s="33"/>
      <c r="I67" s="33"/>
      <c r="J67" s="33"/>
      <c r="L67" s="33"/>
    </row>
    <row r="68" spans="1:12" ht="21" x14ac:dyDescent="0.25">
      <c r="A68" s="741" t="s">
        <v>493</v>
      </c>
      <c r="B68" s="33"/>
      <c r="C68" s="33"/>
      <c r="D68" s="33"/>
      <c r="E68" s="33"/>
      <c r="F68" s="33"/>
      <c r="G68" s="33"/>
      <c r="H68" s="33"/>
      <c r="I68" s="33"/>
      <c r="J68" s="33"/>
      <c r="K68" s="33"/>
    </row>
    <row r="69" spans="1:12" ht="21" x14ac:dyDescent="0.25">
      <c r="A69" s="741" t="s">
        <v>494</v>
      </c>
      <c r="B69" s="33"/>
    </row>
    <row r="70" spans="1:12" ht="21" x14ac:dyDescent="0.25">
      <c r="A70" s="741" t="s">
        <v>495</v>
      </c>
    </row>
  </sheetData>
  <mergeCells count="5">
    <mergeCell ref="B1:I1"/>
    <mergeCell ref="B54:H54"/>
    <mergeCell ref="B53:E53"/>
    <mergeCell ref="B46:E46"/>
    <mergeCell ref="B50:G50"/>
  </mergeCells>
  <phoneticPr fontId="19" type="noConversion"/>
  <pageMargins left="0.39370078740157483" right="0.39370078740157483" top="0.39370078740157483" bottom="0.39370078740157483" header="0.31496062992125984" footer="0.31496062992125984"/>
  <pageSetup paperSize="9" scale="26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98"/>
  <sheetViews>
    <sheetView topLeftCell="A36" zoomScale="55" zoomScaleNormal="55" zoomScalePageLayoutView="60" workbookViewId="0">
      <selection activeCell="B50" sqref="B50:G75"/>
    </sheetView>
  </sheetViews>
  <sheetFormatPr baseColWidth="10" defaultColWidth="8.83203125" defaultRowHeight="15" x14ac:dyDescent="0.2"/>
  <cols>
    <col min="1" max="1" width="19.5" customWidth="1"/>
    <col min="2" max="2" width="50.6640625" customWidth="1"/>
    <col min="3" max="3" width="38.5" customWidth="1"/>
    <col min="4" max="8" width="19.33203125" customWidth="1"/>
    <col min="9" max="9" width="20.1640625" customWidth="1"/>
    <col min="10" max="10" width="21.33203125" customWidth="1"/>
    <col min="11" max="11" width="23.83203125" style="370" customWidth="1"/>
    <col min="12" max="13" width="19.33203125" customWidth="1"/>
    <col min="15" max="19" width="25.1640625" customWidth="1"/>
    <col min="20" max="20" width="23.33203125" customWidth="1"/>
  </cols>
  <sheetData>
    <row r="1" spans="1:13" ht="126" customHeight="1" x14ac:dyDescent="0.2">
      <c r="A1" s="744"/>
      <c r="B1" s="1217" t="s">
        <v>0</v>
      </c>
      <c r="C1" s="1217"/>
      <c r="D1" s="1217"/>
      <c r="E1" s="1217"/>
      <c r="F1" s="1217"/>
      <c r="G1" s="1217"/>
      <c r="H1" s="1217"/>
      <c r="I1" s="1217"/>
      <c r="K1"/>
    </row>
    <row r="2" spans="1:13" ht="124" customHeight="1" x14ac:dyDescent="0.2">
      <c r="A2" s="745"/>
      <c r="B2" s="745" t="s">
        <v>246</v>
      </c>
      <c r="C2" s="745" t="s">
        <v>1</v>
      </c>
      <c r="D2" s="745" t="s">
        <v>445</v>
      </c>
      <c r="E2" s="745" t="s">
        <v>446</v>
      </c>
      <c r="F2" s="745" t="s">
        <v>4</v>
      </c>
      <c r="G2" s="745" t="s">
        <v>68</v>
      </c>
      <c r="H2" s="745" t="s">
        <v>335</v>
      </c>
      <c r="I2" s="745" t="s">
        <v>2</v>
      </c>
      <c r="J2" s="745"/>
      <c r="K2" s="745" t="s">
        <v>442</v>
      </c>
      <c r="L2" s="745"/>
      <c r="M2" s="745" t="s">
        <v>378</v>
      </c>
    </row>
    <row r="3" spans="1:13" ht="25.25" customHeight="1" x14ac:dyDescent="0.25">
      <c r="A3" s="3"/>
      <c r="B3" s="10" t="s">
        <v>5</v>
      </c>
      <c r="C3" s="4" t="s">
        <v>6</v>
      </c>
      <c r="D3" s="416">
        <v>882.86457168000004</v>
      </c>
      <c r="E3" s="417">
        <v>959.63540399999988</v>
      </c>
      <c r="F3" s="417">
        <v>959.63540399999988</v>
      </c>
      <c r="G3" s="417">
        <v>1073.7542088</v>
      </c>
      <c r="H3" s="417">
        <v>1073.7542088</v>
      </c>
      <c r="I3" s="417">
        <v>1243.8949723199999</v>
      </c>
      <c r="J3" s="1041"/>
      <c r="K3" s="418">
        <v>1172.887716</v>
      </c>
      <c r="L3" s="419"/>
      <c r="M3" s="1042">
        <v>882.86457168000004</v>
      </c>
    </row>
    <row r="4" spans="1:13" ht="25.25" customHeight="1" x14ac:dyDescent="0.25">
      <c r="A4" s="3"/>
      <c r="B4" s="1043" t="s">
        <v>5</v>
      </c>
      <c r="C4" s="963" t="s">
        <v>7</v>
      </c>
      <c r="D4" s="1044">
        <v>932.49587733119995</v>
      </c>
      <c r="E4" s="580">
        <v>1013.5824753599998</v>
      </c>
      <c r="F4" s="580">
        <v>1013.5824753599998</v>
      </c>
      <c r="G4" s="580">
        <v>1134.9633859200001</v>
      </c>
      <c r="H4" s="580">
        <v>1134.9633859200001</v>
      </c>
      <c r="I4" s="580">
        <v>1313.63424192</v>
      </c>
      <c r="J4" s="1045"/>
      <c r="K4" s="560">
        <v>1238.82302544</v>
      </c>
      <c r="L4" s="561"/>
      <c r="M4" s="580">
        <v>932.49587733119995</v>
      </c>
    </row>
    <row r="5" spans="1:13" ht="25.25" customHeight="1" x14ac:dyDescent="0.25">
      <c r="A5" s="3"/>
      <c r="B5" s="1046" t="s">
        <v>5</v>
      </c>
      <c r="C5" s="960" t="s">
        <v>8</v>
      </c>
      <c r="D5" s="1047">
        <v>981.17273479680011</v>
      </c>
      <c r="E5" s="1042">
        <v>1066.4921030400001</v>
      </c>
      <c r="F5" s="1042">
        <v>1066.4921030400001</v>
      </c>
      <c r="G5" s="1042">
        <v>1177.4985768000001</v>
      </c>
      <c r="H5" s="1042">
        <v>1177.4985768000001</v>
      </c>
      <c r="I5" s="1042">
        <v>1382.1055247999998</v>
      </c>
      <c r="J5" s="1048"/>
      <c r="K5" s="418">
        <v>1303.4903481599999</v>
      </c>
      <c r="L5" s="419"/>
      <c r="M5" s="1042">
        <v>981.17273479680011</v>
      </c>
    </row>
    <row r="6" spans="1:13" ht="25.25" customHeight="1" x14ac:dyDescent="0.25">
      <c r="A6" s="3"/>
      <c r="B6" s="1043" t="s">
        <v>5</v>
      </c>
      <c r="C6" s="963" t="s">
        <v>12</v>
      </c>
      <c r="D6" s="1044">
        <v>1030.804040448</v>
      </c>
      <c r="E6" s="580">
        <v>1120.4391744</v>
      </c>
      <c r="F6" s="580">
        <v>1120.4391744</v>
      </c>
      <c r="G6" s="580">
        <v>1237.6703102399999</v>
      </c>
      <c r="H6" s="580">
        <v>1237.6703102399999</v>
      </c>
      <c r="I6" s="580">
        <v>1451.8447944</v>
      </c>
      <c r="J6" s="1045"/>
      <c r="K6" s="560">
        <v>1369.4256575999998</v>
      </c>
      <c r="L6" s="561"/>
      <c r="M6" s="580">
        <v>1030.804040448</v>
      </c>
    </row>
    <row r="7" spans="1:13" ht="25.25" customHeight="1" x14ac:dyDescent="0.25">
      <c r="A7" s="3"/>
      <c r="B7" s="1046" t="s">
        <v>5</v>
      </c>
      <c r="C7" s="960" t="s">
        <v>9</v>
      </c>
      <c r="D7" s="1047">
        <v>1080.4353460991999</v>
      </c>
      <c r="E7" s="1042">
        <v>1174.3862457600001</v>
      </c>
      <c r="F7" s="1042">
        <v>1174.3862457600001</v>
      </c>
      <c r="G7" s="1042">
        <v>1296.8045999999999</v>
      </c>
      <c r="H7" s="1042">
        <v>1296.8045999999999</v>
      </c>
      <c r="I7" s="1042">
        <v>1521.5840639999999</v>
      </c>
      <c r="J7" s="1049"/>
      <c r="K7" s="418">
        <v>1435.3609670400001</v>
      </c>
      <c r="L7" s="419"/>
      <c r="M7" s="1042">
        <v>1080.4353460991999</v>
      </c>
    </row>
    <row r="8" spans="1:13" ht="151" customHeight="1" x14ac:dyDescent="0.2">
      <c r="A8" s="745"/>
      <c r="B8" s="745" t="s">
        <v>245</v>
      </c>
      <c r="C8" s="745" t="s">
        <v>1</v>
      </c>
      <c r="D8" s="745" t="s">
        <v>445</v>
      </c>
      <c r="E8" s="745" t="s">
        <v>446</v>
      </c>
      <c r="F8" s="745" t="s">
        <v>4</v>
      </c>
      <c r="G8" s="745" t="s">
        <v>68</v>
      </c>
      <c r="H8" s="745" t="s">
        <v>335</v>
      </c>
      <c r="I8" s="745" t="s">
        <v>2</v>
      </c>
      <c r="J8" s="745"/>
      <c r="K8" s="745"/>
      <c r="L8" s="745" t="s">
        <v>379</v>
      </c>
    </row>
    <row r="9" spans="1:13" ht="25.25" customHeight="1" x14ac:dyDescent="0.25">
      <c r="A9" s="3"/>
      <c r="B9" s="5" t="s">
        <v>11</v>
      </c>
      <c r="C9" s="960" t="s">
        <v>6</v>
      </c>
      <c r="D9" s="433">
        <v>611.16959904000009</v>
      </c>
      <c r="E9" s="433">
        <v>654.2811475200001</v>
      </c>
      <c r="F9" s="433">
        <v>654.2811475200001</v>
      </c>
      <c r="G9" s="433">
        <v>801.36760704000005</v>
      </c>
      <c r="H9" s="433">
        <v>801.36760704000005</v>
      </c>
      <c r="I9" s="433">
        <v>763</v>
      </c>
      <c r="J9" s="1050"/>
      <c r="K9" s="1050"/>
      <c r="L9" s="422">
        <v>770</v>
      </c>
    </row>
    <row r="10" spans="1:13" ht="25.25" customHeight="1" x14ac:dyDescent="0.25">
      <c r="A10" s="3"/>
      <c r="B10" s="562" t="s">
        <v>11</v>
      </c>
      <c r="C10" s="520" t="s">
        <v>7</v>
      </c>
      <c r="D10" s="559">
        <v>649.20920063999995</v>
      </c>
      <c r="E10" s="559">
        <v>694.85672255999998</v>
      </c>
      <c r="F10" s="559">
        <v>694.85672255999998</v>
      </c>
      <c r="G10" s="559">
        <v>850.81908912000017</v>
      </c>
      <c r="H10" s="559">
        <v>850.81908912000017</v>
      </c>
      <c r="I10" s="559">
        <v>811</v>
      </c>
      <c r="J10" s="563"/>
      <c r="K10" s="563"/>
      <c r="L10" s="564">
        <v>817</v>
      </c>
    </row>
    <row r="11" spans="1:13" ht="25.25" customHeight="1" x14ac:dyDescent="0.25">
      <c r="A11" s="3"/>
      <c r="B11" s="5" t="s">
        <v>11</v>
      </c>
      <c r="C11" s="4" t="s">
        <v>8</v>
      </c>
      <c r="D11" s="420">
        <v>689.78477568000005</v>
      </c>
      <c r="E11" s="420">
        <v>737.96827103999999</v>
      </c>
      <c r="F11" s="420">
        <v>737.96827103999999</v>
      </c>
      <c r="G11" s="420">
        <v>882.51875712000015</v>
      </c>
      <c r="H11" s="420">
        <v>882.51875712000015</v>
      </c>
      <c r="I11" s="420">
        <v>860</v>
      </c>
      <c r="J11" s="421"/>
      <c r="K11" s="421"/>
      <c r="L11" s="422">
        <v>869</v>
      </c>
    </row>
    <row r="12" spans="1:13" ht="25.25" customHeight="1" x14ac:dyDescent="0.25">
      <c r="A12" s="3"/>
      <c r="B12" s="562" t="s">
        <v>11</v>
      </c>
      <c r="C12" s="520" t="s">
        <v>12</v>
      </c>
      <c r="D12" s="559">
        <v>758.25605856000004</v>
      </c>
      <c r="E12" s="559">
        <v>811.51150080000002</v>
      </c>
      <c r="F12" s="559">
        <v>811.51150080000002</v>
      </c>
      <c r="G12" s="559">
        <v>971.27782752000007</v>
      </c>
      <c r="H12" s="559">
        <v>971.27782752000007</v>
      </c>
      <c r="I12" s="559">
        <v>946</v>
      </c>
      <c r="J12" s="563"/>
      <c r="K12" s="563"/>
      <c r="L12" s="564">
        <v>956</v>
      </c>
    </row>
    <row r="13" spans="1:13" ht="25.25" customHeight="1" x14ac:dyDescent="0.25">
      <c r="A13" s="3"/>
      <c r="B13" s="5" t="s">
        <v>11</v>
      </c>
      <c r="C13" s="4" t="s">
        <v>9</v>
      </c>
      <c r="D13" s="420">
        <v>778</v>
      </c>
      <c r="E13" s="420">
        <v>845</v>
      </c>
      <c r="F13" s="420">
        <v>845</v>
      </c>
      <c r="G13" s="420">
        <v>1095.5405260800001</v>
      </c>
      <c r="H13" s="420">
        <v>1095.5405260800001</v>
      </c>
      <c r="I13" s="420">
        <v>985</v>
      </c>
      <c r="J13" s="421"/>
      <c r="K13" s="421"/>
      <c r="L13" s="422">
        <v>995</v>
      </c>
    </row>
    <row r="14" spans="1:13" ht="25.25" customHeight="1" x14ac:dyDescent="0.25">
      <c r="A14" s="3"/>
      <c r="B14" s="562" t="s">
        <v>11</v>
      </c>
      <c r="C14" s="520" t="s">
        <v>13</v>
      </c>
      <c r="D14" s="559">
        <v>873.64285008000013</v>
      </c>
      <c r="E14" s="565">
        <v>935.68675200000018</v>
      </c>
      <c r="F14" s="565">
        <v>935.68675200000018</v>
      </c>
      <c r="G14" s="559">
        <v>1240.09101216</v>
      </c>
      <c r="H14" s="559">
        <v>1240.09101216</v>
      </c>
      <c r="I14" s="493" t="s">
        <v>515</v>
      </c>
      <c r="J14" s="563"/>
      <c r="K14" s="563"/>
      <c r="L14" s="564">
        <v>1058</v>
      </c>
    </row>
    <row r="15" spans="1:13" ht="163" customHeight="1" x14ac:dyDescent="0.2">
      <c r="A15" s="745"/>
      <c r="B15" s="745" t="s">
        <v>339</v>
      </c>
      <c r="C15" s="745" t="s">
        <v>14</v>
      </c>
      <c r="D15" s="745" t="s">
        <v>15</v>
      </c>
      <c r="E15" s="745" t="s">
        <v>16</v>
      </c>
      <c r="F15" s="745" t="s">
        <v>449</v>
      </c>
      <c r="G15" s="745" t="s">
        <v>343</v>
      </c>
      <c r="H15" s="745" t="s">
        <v>342</v>
      </c>
      <c r="I15" s="745" t="s">
        <v>17</v>
      </c>
      <c r="J15" s="745"/>
      <c r="K15" s="745"/>
      <c r="L15" s="745" t="s">
        <v>247</v>
      </c>
    </row>
    <row r="16" spans="1:13" ht="25.25" customHeight="1" x14ac:dyDescent="0.3">
      <c r="A16" s="6"/>
      <c r="B16" s="1051" t="s">
        <v>516</v>
      </c>
      <c r="C16" s="176" t="s">
        <v>18</v>
      </c>
      <c r="D16" s="176" t="s">
        <v>19</v>
      </c>
      <c r="E16" s="1052">
        <v>1525</v>
      </c>
      <c r="F16" s="1052">
        <v>1525</v>
      </c>
      <c r="G16" s="1053">
        <v>1854</v>
      </c>
      <c r="H16" s="1053">
        <v>1854</v>
      </c>
      <c r="I16" s="1052">
        <v>1738</v>
      </c>
      <c r="J16" s="424"/>
      <c r="K16" s="1054"/>
      <c r="L16" s="1055">
        <v>1694</v>
      </c>
    </row>
    <row r="17" spans="1:12" ht="25.25" customHeight="1" x14ac:dyDescent="0.3">
      <c r="A17" s="8"/>
      <c r="B17" s="566" t="s">
        <v>516</v>
      </c>
      <c r="C17" s="567" t="s">
        <v>20</v>
      </c>
      <c r="D17" s="567" t="s">
        <v>21</v>
      </c>
      <c r="E17" s="1056">
        <v>1657</v>
      </c>
      <c r="F17" s="1056">
        <v>1657</v>
      </c>
      <c r="G17" s="1057">
        <v>2035</v>
      </c>
      <c r="H17" s="1057">
        <v>2035</v>
      </c>
      <c r="I17" s="1056">
        <v>1902</v>
      </c>
      <c r="J17" s="568"/>
      <c r="K17" s="1058"/>
      <c r="L17" s="1059">
        <v>1852</v>
      </c>
    </row>
    <row r="18" spans="1:12" ht="25.25" customHeight="1" x14ac:dyDescent="0.3">
      <c r="A18" s="8"/>
      <c r="B18" s="1051" t="s">
        <v>516</v>
      </c>
      <c r="C18" s="176" t="s">
        <v>22</v>
      </c>
      <c r="D18" s="176" t="s">
        <v>23</v>
      </c>
      <c r="E18" s="1052">
        <v>1657</v>
      </c>
      <c r="F18" s="1052">
        <v>1657</v>
      </c>
      <c r="G18" s="1053">
        <v>2035</v>
      </c>
      <c r="H18" s="1053">
        <v>2035</v>
      </c>
      <c r="I18" s="1052">
        <v>1902</v>
      </c>
      <c r="J18" s="424"/>
      <c r="K18" s="1054"/>
      <c r="L18" s="1055">
        <v>1852</v>
      </c>
    </row>
    <row r="19" spans="1:12" ht="25.25" customHeight="1" x14ac:dyDescent="0.3">
      <c r="A19" s="8"/>
      <c r="B19" s="566" t="s">
        <v>516</v>
      </c>
      <c r="C19" s="567" t="s">
        <v>24</v>
      </c>
      <c r="D19" s="567" t="s">
        <v>25</v>
      </c>
      <c r="E19" s="1056">
        <v>1986</v>
      </c>
      <c r="F19" s="1056">
        <v>1986</v>
      </c>
      <c r="G19" s="1057">
        <v>2499</v>
      </c>
      <c r="H19" s="1057">
        <v>2499</v>
      </c>
      <c r="I19" s="1056">
        <v>2319</v>
      </c>
      <c r="J19" s="568"/>
      <c r="K19" s="1058"/>
      <c r="L19" s="1059">
        <v>2249</v>
      </c>
    </row>
    <row r="20" spans="1:12" ht="25.25" customHeight="1" x14ac:dyDescent="0.3">
      <c r="A20" s="8"/>
      <c r="B20" s="1051" t="s">
        <v>516</v>
      </c>
      <c r="C20" s="176" t="s">
        <v>26</v>
      </c>
      <c r="D20" s="176" t="s">
        <v>27</v>
      </c>
      <c r="E20" s="1052">
        <v>1986</v>
      </c>
      <c r="F20" s="1052">
        <v>1986</v>
      </c>
      <c r="G20" s="1053">
        <v>2499</v>
      </c>
      <c r="H20" s="1053">
        <v>2499</v>
      </c>
      <c r="I20" s="1052">
        <v>2319</v>
      </c>
      <c r="J20" s="424"/>
      <c r="K20" s="1054"/>
      <c r="L20" s="1060">
        <v>2249</v>
      </c>
    </row>
    <row r="21" spans="1:12" ht="25.25" customHeight="1" x14ac:dyDescent="0.3">
      <c r="A21" s="8"/>
      <c r="B21" s="566" t="s">
        <v>516</v>
      </c>
      <c r="C21" s="567" t="s">
        <v>28</v>
      </c>
      <c r="D21" s="567" t="s">
        <v>29</v>
      </c>
      <c r="E21" s="1056">
        <v>2150</v>
      </c>
      <c r="F21" s="1056">
        <v>2150</v>
      </c>
      <c r="G21" s="1057">
        <v>2780</v>
      </c>
      <c r="H21" s="1057">
        <v>2780</v>
      </c>
      <c r="I21" s="1056">
        <v>2552</v>
      </c>
      <c r="J21" s="568"/>
      <c r="K21" s="1058"/>
      <c r="L21" s="559"/>
    </row>
    <row r="22" spans="1:12" ht="25.25" customHeight="1" x14ac:dyDescent="0.3">
      <c r="A22" s="1073"/>
      <c r="B22" s="1051" t="s">
        <v>516</v>
      </c>
      <c r="C22" s="176" t="s">
        <v>30</v>
      </c>
      <c r="D22" s="176" t="s">
        <v>31</v>
      </c>
      <c r="E22" s="1061">
        <v>2150</v>
      </c>
      <c r="F22" s="1061">
        <v>2150</v>
      </c>
      <c r="G22" s="1062">
        <v>2780</v>
      </c>
      <c r="H22" s="1062">
        <v>2780</v>
      </c>
      <c r="I22" s="1061">
        <v>2552</v>
      </c>
      <c r="J22" s="424"/>
      <c r="K22" s="1054"/>
      <c r="L22" s="417"/>
    </row>
    <row r="23" spans="1:12" ht="25.25" customHeight="1" x14ac:dyDescent="0.3">
      <c r="A23" s="1073"/>
      <c r="B23" s="566" t="s">
        <v>516</v>
      </c>
      <c r="C23" s="567" t="s">
        <v>395</v>
      </c>
      <c r="D23" s="567" t="s">
        <v>517</v>
      </c>
      <c r="E23" s="1063">
        <v>2495</v>
      </c>
      <c r="F23" s="1063">
        <v>2495</v>
      </c>
      <c r="G23" s="1064">
        <v>3570</v>
      </c>
      <c r="H23" s="1064">
        <v>3570</v>
      </c>
      <c r="I23" s="1063">
        <v>2778</v>
      </c>
      <c r="J23" s="1065"/>
      <c r="K23" s="1066"/>
      <c r="L23" s="559"/>
    </row>
    <row r="24" spans="1:12" ht="25.25" customHeight="1" x14ac:dyDescent="0.3">
      <c r="A24" s="1073"/>
      <c r="B24" s="1051" t="s">
        <v>516</v>
      </c>
      <c r="C24" s="176" t="s">
        <v>396</v>
      </c>
      <c r="D24" s="176" t="s">
        <v>518</v>
      </c>
      <c r="E24" s="1067">
        <v>2767</v>
      </c>
      <c r="F24" s="1067">
        <v>2767</v>
      </c>
      <c r="G24" s="1068">
        <v>3987</v>
      </c>
      <c r="H24" s="1068">
        <v>3987</v>
      </c>
      <c r="I24" s="1067">
        <v>3089</v>
      </c>
      <c r="J24" s="1069"/>
      <c r="K24" s="425"/>
      <c r="L24" s="417"/>
    </row>
    <row r="25" spans="1:12" ht="25.25" customHeight="1" x14ac:dyDescent="0.3">
      <c r="A25" s="8"/>
      <c r="B25" s="566" t="s">
        <v>516</v>
      </c>
      <c r="C25" s="567" t="s">
        <v>519</v>
      </c>
      <c r="D25" s="567" t="s">
        <v>520</v>
      </c>
      <c r="E25" s="1070">
        <v>2956</v>
      </c>
      <c r="F25" s="1070">
        <v>2956</v>
      </c>
      <c r="G25" s="1071">
        <v>4320</v>
      </c>
      <c r="H25" s="1071">
        <v>4320</v>
      </c>
      <c r="I25" s="559"/>
      <c r="J25" s="1065"/>
      <c r="K25" s="1072"/>
      <c r="L25" s="559"/>
    </row>
    <row r="26" spans="1:12" ht="171" customHeight="1" x14ac:dyDescent="0.2">
      <c r="A26" s="745"/>
      <c r="B26" s="745" t="s">
        <v>341</v>
      </c>
      <c r="C26" s="745" t="s">
        <v>14</v>
      </c>
      <c r="D26" s="745" t="s">
        <v>15</v>
      </c>
      <c r="E26" s="745" t="s">
        <v>32</v>
      </c>
      <c r="F26" s="745" t="s">
        <v>449</v>
      </c>
      <c r="G26" s="745" t="s">
        <v>343</v>
      </c>
      <c r="H26" s="745" t="s">
        <v>342</v>
      </c>
      <c r="I26" s="745" t="s">
        <v>17</v>
      </c>
      <c r="J26" s="745"/>
      <c r="K26" s="745" t="s">
        <v>462</v>
      </c>
      <c r="L26" s="745" t="s">
        <v>448</v>
      </c>
    </row>
    <row r="27" spans="1:12" ht="25.25" customHeight="1" x14ac:dyDescent="0.3">
      <c r="A27" s="6"/>
      <c r="B27" s="1074" t="s">
        <v>521</v>
      </c>
      <c r="C27" s="176" t="s">
        <v>18</v>
      </c>
      <c r="D27" s="457" t="s">
        <v>19</v>
      </c>
      <c r="E27" s="1075">
        <v>1830</v>
      </c>
      <c r="F27" s="1075">
        <v>1830</v>
      </c>
      <c r="G27" s="1076">
        <v>2224.8000000000002</v>
      </c>
      <c r="H27" s="1076">
        <v>2224.8000000000002</v>
      </c>
      <c r="I27" s="1077">
        <v>2085.6</v>
      </c>
      <c r="J27" s="424"/>
      <c r="K27" s="1078">
        <v>1872</v>
      </c>
      <c r="L27" s="1079">
        <v>2032.8</v>
      </c>
    </row>
    <row r="28" spans="1:12" ht="25.25" customHeight="1" x14ac:dyDescent="0.2">
      <c r="A28" s="8"/>
      <c r="B28" s="1080" t="s">
        <v>521</v>
      </c>
      <c r="C28" s="1081" t="s">
        <v>20</v>
      </c>
      <c r="D28" s="1081" t="s">
        <v>21</v>
      </c>
      <c r="E28" s="1082">
        <v>1988.4</v>
      </c>
      <c r="F28" s="1082">
        <v>1988.4</v>
      </c>
      <c r="G28" s="1083">
        <v>2442</v>
      </c>
      <c r="H28" s="1083">
        <v>2442</v>
      </c>
      <c r="I28" s="1084">
        <v>2282.4</v>
      </c>
      <c r="J28" s="568"/>
      <c r="K28" s="1085">
        <v>2037.6</v>
      </c>
      <c r="L28" s="1086">
        <v>2222.4</v>
      </c>
    </row>
    <row r="29" spans="1:12" ht="25.25" customHeight="1" x14ac:dyDescent="0.2">
      <c r="A29" s="8"/>
      <c r="B29" s="1087" t="s">
        <v>521</v>
      </c>
      <c r="C29" s="1088" t="s">
        <v>22</v>
      </c>
      <c r="D29" s="1088" t="s">
        <v>23</v>
      </c>
      <c r="E29" s="1075">
        <v>1988.4</v>
      </c>
      <c r="F29" s="1075">
        <v>1988.4</v>
      </c>
      <c r="G29" s="1076">
        <v>2442</v>
      </c>
      <c r="H29" s="1076">
        <v>2442</v>
      </c>
      <c r="I29" s="1077">
        <v>2282.4</v>
      </c>
      <c r="J29" s="424"/>
      <c r="K29" s="1078">
        <v>2037.6</v>
      </c>
      <c r="L29" s="1079">
        <v>2222.4</v>
      </c>
    </row>
    <row r="30" spans="1:12" ht="25.25" customHeight="1" x14ac:dyDescent="0.2">
      <c r="A30" s="8"/>
      <c r="B30" s="1080" t="s">
        <v>521</v>
      </c>
      <c r="C30" s="1081" t="s">
        <v>24</v>
      </c>
      <c r="D30" s="1081" t="s">
        <v>25</v>
      </c>
      <c r="E30" s="1082">
        <v>2383.1999999999998</v>
      </c>
      <c r="F30" s="1082">
        <v>2383.1999999999998</v>
      </c>
      <c r="G30" s="1083">
        <v>2998.8</v>
      </c>
      <c r="H30" s="1083">
        <v>2998.8</v>
      </c>
      <c r="I30" s="1084">
        <v>2782.8</v>
      </c>
      <c r="J30" s="568"/>
      <c r="K30" s="1085">
        <v>2448</v>
      </c>
      <c r="L30" s="1086">
        <v>2698.8</v>
      </c>
    </row>
    <row r="31" spans="1:12" ht="25.25" customHeight="1" x14ac:dyDescent="0.2">
      <c r="A31" s="8"/>
      <c r="B31" s="1087" t="s">
        <v>521</v>
      </c>
      <c r="C31" s="1088" t="s">
        <v>26</v>
      </c>
      <c r="D31" s="1088" t="s">
        <v>27</v>
      </c>
      <c r="E31" s="1075">
        <v>2383.1999999999998</v>
      </c>
      <c r="F31" s="1075">
        <v>2383.1999999999998</v>
      </c>
      <c r="G31" s="1076">
        <v>2998.8</v>
      </c>
      <c r="H31" s="1076">
        <v>2998.8</v>
      </c>
      <c r="I31" s="1077">
        <v>2782.8</v>
      </c>
      <c r="J31" s="424"/>
      <c r="K31" s="1078">
        <v>2448</v>
      </c>
      <c r="L31" s="1079">
        <v>2698.8</v>
      </c>
    </row>
    <row r="32" spans="1:12" ht="25" customHeight="1" x14ac:dyDescent="0.2">
      <c r="A32" s="8"/>
      <c r="B32" s="1080" t="s">
        <v>521</v>
      </c>
      <c r="C32" s="1081" t="s">
        <v>28</v>
      </c>
      <c r="D32" s="1081" t="s">
        <v>29</v>
      </c>
      <c r="E32" s="1082">
        <v>2580</v>
      </c>
      <c r="F32" s="1082">
        <v>2580</v>
      </c>
      <c r="G32" s="1083">
        <v>3336</v>
      </c>
      <c r="H32" s="1083">
        <v>3336</v>
      </c>
      <c r="I32" s="1084">
        <v>3062.4</v>
      </c>
      <c r="J32" s="568"/>
      <c r="K32" s="1085">
        <v>2659.2</v>
      </c>
      <c r="L32" s="569"/>
    </row>
    <row r="33" spans="1:21" ht="25" customHeight="1" x14ac:dyDescent="0.2">
      <c r="A33" s="1073"/>
      <c r="B33" s="1089" t="s">
        <v>521</v>
      </c>
      <c r="C33" s="457" t="s">
        <v>30</v>
      </c>
      <c r="D33" s="457" t="s">
        <v>31</v>
      </c>
      <c r="E33" s="1090">
        <v>2580</v>
      </c>
      <c r="F33" s="1090">
        <v>2580</v>
      </c>
      <c r="G33" s="1091">
        <v>3336</v>
      </c>
      <c r="H33" s="1091">
        <v>3336</v>
      </c>
      <c r="I33" s="1077">
        <v>3062.4</v>
      </c>
      <c r="J33" s="424"/>
      <c r="K33" s="1092">
        <v>2659.2</v>
      </c>
      <c r="L33" s="425"/>
    </row>
    <row r="34" spans="1:21" ht="25" customHeight="1" x14ac:dyDescent="0.2">
      <c r="A34" s="1073"/>
      <c r="B34" s="1093" t="s">
        <v>521</v>
      </c>
      <c r="C34" s="604" t="s">
        <v>395</v>
      </c>
      <c r="D34" s="604" t="s">
        <v>517</v>
      </c>
      <c r="E34" s="1082">
        <v>2994</v>
      </c>
      <c r="F34" s="1082">
        <v>2994</v>
      </c>
      <c r="G34" s="1083">
        <v>4284</v>
      </c>
      <c r="H34" s="1083">
        <v>4284</v>
      </c>
      <c r="I34" s="1084">
        <v>3333.6</v>
      </c>
      <c r="J34" s="568"/>
      <c r="K34" s="1085">
        <v>3130.8</v>
      </c>
      <c r="L34" s="1094"/>
    </row>
    <row r="35" spans="1:21" ht="25" customHeight="1" x14ac:dyDescent="0.2">
      <c r="A35" s="1073"/>
      <c r="B35" s="1089" t="s">
        <v>521</v>
      </c>
      <c r="C35" s="457" t="s">
        <v>396</v>
      </c>
      <c r="D35" s="457" t="s">
        <v>518</v>
      </c>
      <c r="E35" s="1075">
        <v>3320.4</v>
      </c>
      <c r="F35" s="1075">
        <v>3320.4</v>
      </c>
      <c r="G35" s="1076">
        <v>4784.3999999999996</v>
      </c>
      <c r="H35" s="1076">
        <v>4784.3999999999996</v>
      </c>
      <c r="I35" s="1095"/>
      <c r="J35" s="1096"/>
      <c r="K35" s="1097"/>
      <c r="L35" s="1098"/>
    </row>
    <row r="36" spans="1:21" ht="112" customHeight="1" x14ac:dyDescent="0.3">
      <c r="A36" s="8"/>
      <c r="B36" s="309"/>
      <c r="C36" s="310"/>
      <c r="D36" s="176"/>
      <c r="E36" s="169"/>
      <c r="F36" s="311"/>
      <c r="G36" s="311"/>
      <c r="H36" s="311"/>
      <c r="I36" s="169"/>
      <c r="J36" s="368"/>
      <c r="K36" s="369"/>
      <c r="L36" s="312"/>
    </row>
    <row r="37" spans="1:21" ht="135" customHeight="1" x14ac:dyDescent="0.2">
      <c r="A37" s="745"/>
      <c r="B37" s="745" t="s">
        <v>268</v>
      </c>
      <c r="C37" s="745" t="s">
        <v>1</v>
      </c>
      <c r="D37" s="745" t="s">
        <v>445</v>
      </c>
      <c r="E37" s="745" t="s">
        <v>446</v>
      </c>
      <c r="F37" s="745" t="s">
        <v>4</v>
      </c>
      <c r="G37" s="745" t="s">
        <v>68</v>
      </c>
      <c r="H37" s="745" t="s">
        <v>335</v>
      </c>
      <c r="I37" s="745"/>
      <c r="J37" s="745"/>
      <c r="K37" s="745"/>
      <c r="L37" s="745"/>
      <c r="O37" s="34"/>
      <c r="P37" s="34"/>
      <c r="Q37" s="34"/>
      <c r="R37" s="34"/>
      <c r="S37" s="333"/>
      <c r="T37" s="34"/>
      <c r="U37" s="34"/>
    </row>
    <row r="38" spans="1:21" ht="25.25" customHeight="1" x14ac:dyDescent="0.3">
      <c r="A38" s="30"/>
      <c r="B38" s="94" t="s">
        <v>63</v>
      </c>
      <c r="C38" s="202" t="s">
        <v>56</v>
      </c>
      <c r="D38" s="426">
        <v>1010.1243297599998</v>
      </c>
      <c r="E38" s="427">
        <v>1063.1492289599998</v>
      </c>
      <c r="F38" s="427">
        <v>1063.1492289599998</v>
      </c>
      <c r="G38" s="428">
        <v>1350.4370879999997</v>
      </c>
      <c r="H38" s="428">
        <v>1350.4370879999997</v>
      </c>
      <c r="I38" s="1099"/>
      <c r="J38" s="429"/>
      <c r="K38" s="430"/>
      <c r="L38" s="96"/>
      <c r="O38" s="330"/>
      <c r="P38" s="331"/>
      <c r="Q38" s="331"/>
      <c r="R38" s="332"/>
      <c r="S38" s="334"/>
      <c r="T38" s="34"/>
      <c r="U38" s="34"/>
    </row>
    <row r="39" spans="1:21" ht="25.25" customHeight="1" x14ac:dyDescent="0.3">
      <c r="A39" s="30"/>
      <c r="B39" s="570" t="s">
        <v>63</v>
      </c>
      <c r="C39" s="571" t="s">
        <v>57</v>
      </c>
      <c r="D39" s="572">
        <v>1134</v>
      </c>
      <c r="E39" s="573">
        <v>1193.060232</v>
      </c>
      <c r="F39" s="573">
        <v>1193.060232</v>
      </c>
      <c r="G39" s="574">
        <v>1757.9190719999999</v>
      </c>
      <c r="H39" s="574">
        <v>1757.9190719999999</v>
      </c>
      <c r="I39" s="575"/>
      <c r="J39" s="575"/>
      <c r="K39" s="569"/>
      <c r="L39" s="576"/>
      <c r="O39" s="330"/>
      <c r="P39" s="331"/>
      <c r="Q39" s="331"/>
      <c r="R39" s="332"/>
      <c r="S39" s="335"/>
      <c r="T39" s="34"/>
      <c r="U39" s="34"/>
    </row>
    <row r="40" spans="1:21" ht="25.25" customHeight="1" x14ac:dyDescent="0.3">
      <c r="A40" s="379"/>
      <c r="B40" s="94" t="s">
        <v>63</v>
      </c>
      <c r="C40" s="202" t="s">
        <v>254</v>
      </c>
      <c r="D40" s="426">
        <v>1266.85104</v>
      </c>
      <c r="E40" s="427">
        <v>1337.3767680000001</v>
      </c>
      <c r="F40" s="427">
        <v>1337.3767680000001</v>
      </c>
      <c r="G40" s="428">
        <v>1970</v>
      </c>
      <c r="H40" s="428">
        <v>1970</v>
      </c>
      <c r="I40" s="1099"/>
      <c r="J40" s="1099"/>
      <c r="K40" s="427"/>
      <c r="L40" s="96"/>
      <c r="O40" s="330"/>
      <c r="P40" s="331"/>
      <c r="Q40" s="331"/>
      <c r="R40" s="332"/>
      <c r="S40" s="335"/>
      <c r="T40" s="34"/>
      <c r="U40" s="34"/>
    </row>
    <row r="41" spans="1:21" ht="130" customHeight="1" x14ac:dyDescent="0.3">
      <c r="A41" s="30"/>
      <c r="B41" s="313"/>
      <c r="C41" s="314"/>
      <c r="D41" s="315"/>
      <c r="E41" s="316"/>
      <c r="F41" s="317"/>
      <c r="G41" s="317"/>
      <c r="H41" s="317"/>
      <c r="I41" s="318"/>
      <c r="J41" s="332"/>
      <c r="L41" s="96"/>
      <c r="O41" s="34"/>
      <c r="P41" s="34"/>
      <c r="Q41" s="34"/>
      <c r="R41" s="34"/>
      <c r="S41" s="334"/>
      <c r="T41" s="34"/>
      <c r="U41" s="34"/>
    </row>
    <row r="42" spans="1:21" ht="107" customHeight="1" x14ac:dyDescent="0.2">
      <c r="A42" s="745"/>
      <c r="B42" s="745" t="s">
        <v>340</v>
      </c>
      <c r="C42" s="745" t="s">
        <v>1</v>
      </c>
      <c r="D42" s="745" t="s">
        <v>445</v>
      </c>
      <c r="E42" s="745" t="s">
        <v>446</v>
      </c>
      <c r="F42" s="745" t="s">
        <v>4</v>
      </c>
      <c r="G42" s="745" t="s">
        <v>68</v>
      </c>
      <c r="H42" s="745" t="s">
        <v>335</v>
      </c>
      <c r="I42" s="745"/>
      <c r="J42" s="745"/>
      <c r="K42" s="745" t="s">
        <v>447</v>
      </c>
      <c r="L42" s="745"/>
      <c r="M42" s="745" t="s">
        <v>378</v>
      </c>
    </row>
    <row r="43" spans="1:21" ht="25.25" customHeight="1" x14ac:dyDescent="0.25">
      <c r="A43" s="9"/>
      <c r="B43" s="10" t="s">
        <v>172</v>
      </c>
      <c r="C43" s="4" t="s">
        <v>13</v>
      </c>
      <c r="D43" s="416">
        <v>1326.8925109440002</v>
      </c>
      <c r="E43" s="431">
        <v>1426.7661408000001</v>
      </c>
      <c r="F43" s="431">
        <v>1426.7661408000001</v>
      </c>
      <c r="G43" s="432">
        <v>1540.6038648000001</v>
      </c>
      <c r="H43" s="432">
        <v>1540.6038648000001</v>
      </c>
      <c r="I43" s="432">
        <v>1666</v>
      </c>
      <c r="J43" s="1100"/>
      <c r="K43" s="1101" t="s">
        <v>522</v>
      </c>
      <c r="L43" s="1102"/>
      <c r="M43" s="417">
        <v>1326.8925109440002</v>
      </c>
      <c r="O43" s="411"/>
      <c r="P43" s="411"/>
      <c r="Q43" s="411"/>
      <c r="R43" s="411"/>
      <c r="S43" s="411"/>
      <c r="T43" s="411"/>
    </row>
    <row r="44" spans="1:21" ht="25.25" customHeight="1" x14ac:dyDescent="0.25">
      <c r="A44" s="3"/>
      <c r="B44" s="472" t="s">
        <v>172</v>
      </c>
      <c r="C44" s="520" t="s">
        <v>56</v>
      </c>
      <c r="D44" s="577">
        <v>1459.6863240960001</v>
      </c>
      <c r="E44" s="565">
        <v>1569.5551872000001</v>
      </c>
      <c r="F44" s="565">
        <v>1569.5551872000001</v>
      </c>
      <c r="G44" s="578">
        <v>1694.3550624</v>
      </c>
      <c r="H44" s="578">
        <v>1694.3550624</v>
      </c>
      <c r="I44" s="579"/>
      <c r="J44" s="559"/>
      <c r="K44" s="1103" t="s">
        <v>523</v>
      </c>
      <c r="L44" s="1104"/>
      <c r="M44" s="565">
        <v>1459.6863240960001</v>
      </c>
      <c r="O44" s="411"/>
      <c r="P44" s="411"/>
      <c r="Q44" s="411"/>
      <c r="R44" s="411"/>
      <c r="S44" s="411"/>
      <c r="T44" s="411"/>
    </row>
    <row r="45" spans="1:21" ht="25.25" customHeight="1" x14ac:dyDescent="0.25">
      <c r="A45" s="3"/>
      <c r="B45" s="10" t="s">
        <v>172</v>
      </c>
      <c r="C45" s="4" t="s">
        <v>57</v>
      </c>
      <c r="D45" s="437">
        <v>1606.073204736</v>
      </c>
      <c r="E45" s="423">
        <v>1726.9604352000001</v>
      </c>
      <c r="F45" s="423">
        <v>1726.9604352000001</v>
      </c>
      <c r="G45" s="434">
        <v>1866</v>
      </c>
      <c r="H45" s="434">
        <v>1866</v>
      </c>
      <c r="I45" s="435"/>
      <c r="J45" s="420"/>
      <c r="K45" s="436"/>
      <c r="L45" s="419"/>
      <c r="M45" s="1105">
        <v>1606.073204736</v>
      </c>
      <c r="O45" s="411"/>
      <c r="P45" s="411"/>
      <c r="Q45" s="411"/>
      <c r="R45" s="411"/>
      <c r="S45" s="411"/>
      <c r="T45" s="411"/>
    </row>
    <row r="46" spans="1:21" ht="25.25" customHeight="1" x14ac:dyDescent="0.3">
      <c r="A46" s="402" t="s">
        <v>232</v>
      </c>
      <c r="B46" s="239" t="s">
        <v>233</v>
      </c>
      <c r="C46" s="54"/>
      <c r="D46" s="22"/>
      <c r="E46" s="248"/>
      <c r="F46" s="248"/>
      <c r="G46" s="248"/>
      <c r="H46" s="248"/>
      <c r="I46" s="249"/>
      <c r="J46" s="249"/>
      <c r="K46" s="371"/>
      <c r="L46" s="1"/>
    </row>
    <row r="47" spans="1:21" ht="25" x14ac:dyDescent="0.25">
      <c r="A47" s="126" t="s">
        <v>39</v>
      </c>
      <c r="B47" s="126" t="s">
        <v>173</v>
      </c>
      <c r="C47" s="131"/>
      <c r="D47" s="14"/>
      <c r="E47" s="14"/>
      <c r="F47" s="14"/>
      <c r="G47" s="14"/>
      <c r="H47" s="7"/>
      <c r="I47" s="15"/>
      <c r="J47" s="15"/>
      <c r="K47" s="372"/>
      <c r="L47" s="16"/>
    </row>
    <row r="48" spans="1:21" ht="18" x14ac:dyDescent="0.2">
      <c r="A48" s="250"/>
      <c r="B48" s="12"/>
      <c r="C48" s="13"/>
      <c r="D48" s="14"/>
      <c r="E48" s="14"/>
      <c r="F48" s="14"/>
      <c r="G48" s="14"/>
      <c r="H48" s="7"/>
      <c r="I48" s="15"/>
      <c r="J48" s="15"/>
      <c r="K48" s="372"/>
      <c r="L48" s="16"/>
    </row>
    <row r="49" spans="1:12" ht="25.25" customHeight="1" x14ac:dyDescent="0.2">
      <c r="A49" s="85"/>
      <c r="B49" s="1227" t="s">
        <v>40</v>
      </c>
      <c r="C49" s="1227"/>
      <c r="D49" s="745"/>
      <c r="E49" s="745"/>
      <c r="F49" s="745"/>
      <c r="G49" s="745" t="s">
        <v>41</v>
      </c>
      <c r="H49" s="17"/>
      <c r="I49" s="18"/>
      <c r="J49" s="18"/>
      <c r="K49" s="373"/>
      <c r="L49" s="17"/>
    </row>
    <row r="50" spans="1:12" ht="25.25" customHeight="1" x14ac:dyDescent="0.25">
      <c r="A50" s="3"/>
      <c r="B50" s="167" t="s">
        <v>309</v>
      </c>
      <c r="C50" s="204"/>
      <c r="D50" s="203"/>
      <c r="E50" s="399"/>
      <c r="F50" s="403"/>
      <c r="G50" s="673">
        <v>164</v>
      </c>
      <c r="H50" s="338"/>
      <c r="I50" s="18"/>
      <c r="J50" s="18"/>
      <c r="K50" s="374"/>
      <c r="L50" s="15"/>
    </row>
    <row r="51" spans="1:12" ht="25.25" customHeight="1" x14ac:dyDescent="0.25">
      <c r="A51" s="3"/>
      <c r="B51" s="526" t="s">
        <v>430</v>
      </c>
      <c r="C51" s="529"/>
      <c r="D51" s="532"/>
      <c r="E51" s="528"/>
      <c r="F51" s="581"/>
      <c r="G51" s="1106">
        <v>237</v>
      </c>
      <c r="H51" s="338"/>
      <c r="I51" s="15"/>
      <c r="J51" s="15"/>
      <c r="K51" s="374"/>
      <c r="L51" s="15"/>
    </row>
    <row r="52" spans="1:12" ht="25.25" customHeight="1" x14ac:dyDescent="0.25">
      <c r="A52" s="3"/>
      <c r="B52" s="1107" t="s">
        <v>43</v>
      </c>
      <c r="C52" s="1108"/>
      <c r="D52" s="205"/>
      <c r="E52" s="399"/>
      <c r="F52" s="403"/>
      <c r="G52" s="673">
        <v>82</v>
      </c>
      <c r="H52" s="338"/>
      <c r="I52" s="15"/>
      <c r="J52" s="15"/>
      <c r="K52" s="374"/>
      <c r="L52" s="15"/>
    </row>
    <row r="53" spans="1:12" ht="25.25" customHeight="1" x14ac:dyDescent="0.25">
      <c r="A53" s="3"/>
      <c r="B53" s="531" t="s">
        <v>44</v>
      </c>
      <c r="C53" s="529"/>
      <c r="D53" s="532"/>
      <c r="E53" s="528"/>
      <c r="F53" s="581"/>
      <c r="G53" s="1106">
        <v>54</v>
      </c>
      <c r="H53" s="338"/>
      <c r="I53" s="15"/>
      <c r="J53" s="15"/>
      <c r="K53" s="374"/>
      <c r="L53" s="15"/>
    </row>
    <row r="54" spans="1:12" ht="25.25" customHeight="1" x14ac:dyDescent="0.25">
      <c r="A54" s="3"/>
      <c r="B54" s="167" t="s">
        <v>45</v>
      </c>
      <c r="C54" s="204"/>
      <c r="D54" s="205"/>
      <c r="E54" s="399"/>
      <c r="F54" s="403"/>
      <c r="G54" s="673">
        <v>54</v>
      </c>
      <c r="H54" s="338"/>
      <c r="I54" s="15"/>
      <c r="J54" s="15"/>
      <c r="K54" s="374"/>
      <c r="L54" s="15"/>
    </row>
    <row r="55" spans="1:12" ht="25.25" customHeight="1" x14ac:dyDescent="0.25">
      <c r="A55" s="3"/>
      <c r="B55" s="533" t="s">
        <v>46</v>
      </c>
      <c r="C55" s="529"/>
      <c r="D55" s="532"/>
      <c r="E55" s="528"/>
      <c r="F55" s="581"/>
      <c r="G55" s="1106">
        <v>54</v>
      </c>
      <c r="H55" s="338"/>
      <c r="I55" s="15"/>
      <c r="J55" s="15"/>
      <c r="K55" s="374"/>
      <c r="L55" s="15"/>
    </row>
    <row r="56" spans="1:12" ht="25.25" customHeight="1" x14ac:dyDescent="0.25">
      <c r="A56" s="3"/>
      <c r="B56" s="165" t="s">
        <v>189</v>
      </c>
      <c r="C56" s="204"/>
      <c r="D56" s="140"/>
      <c r="E56" s="232"/>
      <c r="F56" s="1109"/>
      <c r="G56" s="673">
        <v>56</v>
      </c>
      <c r="H56" s="338"/>
      <c r="I56" s="15"/>
      <c r="J56" s="15"/>
      <c r="K56" s="374"/>
      <c r="L56" s="15"/>
    </row>
    <row r="57" spans="1:12" ht="25.25" customHeight="1" x14ac:dyDescent="0.25">
      <c r="A57" s="467"/>
      <c r="B57" s="634" t="s">
        <v>282</v>
      </c>
      <c r="C57" s="529"/>
      <c r="D57" s="532"/>
      <c r="E57" s="982"/>
      <c r="F57" s="1110"/>
      <c r="G57" s="1106">
        <v>56</v>
      </c>
      <c r="H57" s="338"/>
      <c r="I57" s="15"/>
      <c r="J57" s="15"/>
      <c r="K57" s="374"/>
      <c r="L57" s="15"/>
    </row>
    <row r="58" spans="1:12" ht="25.25" customHeight="1" x14ac:dyDescent="0.25">
      <c r="A58" s="3"/>
      <c r="B58" s="167" t="s">
        <v>47</v>
      </c>
      <c r="C58" s="204"/>
      <c r="D58" s="635"/>
      <c r="E58" s="399"/>
      <c r="F58" s="403"/>
      <c r="G58" s="1111" t="s">
        <v>48</v>
      </c>
      <c r="H58" s="339"/>
      <c r="I58" s="18"/>
      <c r="J58" s="18"/>
      <c r="K58" s="375"/>
      <c r="L58" s="18"/>
    </row>
    <row r="59" spans="1:12" ht="25.25" customHeight="1" x14ac:dyDescent="0.25">
      <c r="A59" s="3"/>
      <c r="B59" s="533" t="s">
        <v>193</v>
      </c>
      <c r="C59" s="529"/>
      <c r="D59" s="530"/>
      <c r="E59" s="528"/>
      <c r="F59" s="581"/>
      <c r="G59" s="1112" t="s">
        <v>48</v>
      </c>
      <c r="H59" s="339"/>
      <c r="I59" s="23"/>
      <c r="J59" s="23"/>
      <c r="K59" s="375"/>
      <c r="L59" s="18"/>
    </row>
    <row r="60" spans="1:12" ht="25.25" customHeight="1" x14ac:dyDescent="0.25">
      <c r="A60" s="3"/>
      <c r="B60" s="165" t="s">
        <v>195</v>
      </c>
      <c r="C60" s="204"/>
      <c r="D60" s="636"/>
      <c r="E60" s="399"/>
      <c r="F60" s="403"/>
      <c r="G60" s="1111" t="s">
        <v>194</v>
      </c>
      <c r="H60" s="339"/>
      <c r="I60" s="23"/>
      <c r="J60" s="23"/>
      <c r="K60" s="375"/>
      <c r="L60" s="18"/>
    </row>
    <row r="61" spans="1:12" ht="25.25" customHeight="1" x14ac:dyDescent="0.25">
      <c r="A61" s="3"/>
      <c r="B61" s="533" t="s">
        <v>283</v>
      </c>
      <c r="C61" s="529"/>
      <c r="D61" s="530"/>
      <c r="E61" s="528"/>
      <c r="F61" s="581"/>
      <c r="G61" s="1106">
        <v>28</v>
      </c>
      <c r="H61" s="338"/>
      <c r="I61" s="23"/>
      <c r="J61" s="23"/>
      <c r="K61" s="375"/>
      <c r="L61" s="18"/>
    </row>
    <row r="62" spans="1:12" ht="25.25" customHeight="1" x14ac:dyDescent="0.25">
      <c r="A62" s="3"/>
      <c r="B62" s="165" t="s">
        <v>306</v>
      </c>
      <c r="C62" s="204"/>
      <c r="D62" s="636"/>
      <c r="E62" s="399"/>
      <c r="F62" s="403"/>
      <c r="G62" s="1111" t="s">
        <v>48</v>
      </c>
      <c r="H62" s="339"/>
      <c r="I62" s="23"/>
      <c r="J62" s="23"/>
      <c r="K62" s="375"/>
      <c r="L62" s="18"/>
    </row>
    <row r="63" spans="1:12" ht="25.25" customHeight="1" x14ac:dyDescent="0.25">
      <c r="A63" s="3"/>
      <c r="B63" s="583" t="s">
        <v>308</v>
      </c>
      <c r="C63" s="529"/>
      <c r="D63" s="530"/>
      <c r="E63" s="528"/>
      <c r="F63" s="581"/>
      <c r="G63" s="1112" t="s">
        <v>194</v>
      </c>
      <c r="H63" s="339"/>
      <c r="I63" s="23"/>
      <c r="J63" s="23"/>
      <c r="K63" s="375"/>
      <c r="L63" s="18"/>
    </row>
    <row r="64" spans="1:12" ht="25.25" customHeight="1" x14ac:dyDescent="0.25">
      <c r="A64" s="3"/>
      <c r="B64" s="165" t="s">
        <v>307</v>
      </c>
      <c r="C64" s="204"/>
      <c r="D64" s="636"/>
      <c r="E64" s="399"/>
      <c r="F64" s="403"/>
      <c r="G64" s="1113" t="s">
        <v>48</v>
      </c>
      <c r="H64" s="339"/>
      <c r="I64" s="23"/>
      <c r="J64" s="23"/>
      <c r="K64" s="375"/>
      <c r="L64" s="18"/>
    </row>
    <row r="65" spans="1:12" ht="25.25" customHeight="1" x14ac:dyDescent="0.25">
      <c r="A65" s="3"/>
      <c r="B65" s="533" t="s">
        <v>372</v>
      </c>
      <c r="C65" s="529"/>
      <c r="D65" s="530"/>
      <c r="E65" s="982"/>
      <c r="F65" s="1110"/>
      <c r="G65" s="1106">
        <v>243</v>
      </c>
      <c r="H65" s="338"/>
      <c r="I65" s="23"/>
      <c r="J65" s="23"/>
      <c r="K65" s="375"/>
      <c r="L65" s="18"/>
    </row>
    <row r="66" spans="1:12" ht="25.25" customHeight="1" x14ac:dyDescent="0.25">
      <c r="A66" s="3"/>
      <c r="B66" s="167" t="s">
        <v>50</v>
      </c>
      <c r="C66" s="204"/>
      <c r="D66" s="636"/>
      <c r="E66" s="399"/>
      <c r="F66" s="403"/>
      <c r="G66" s="673">
        <v>297</v>
      </c>
      <c r="H66" s="338"/>
      <c r="I66" s="23"/>
      <c r="J66" s="23"/>
      <c r="K66" s="375"/>
      <c r="L66" s="18"/>
    </row>
    <row r="67" spans="1:12" ht="25.25" customHeight="1" x14ac:dyDescent="0.25">
      <c r="A67" s="3"/>
      <c r="B67" s="533" t="s">
        <v>51</v>
      </c>
      <c r="C67" s="529"/>
      <c r="D67" s="530"/>
      <c r="E67" s="982"/>
      <c r="F67" s="1110"/>
      <c r="G67" s="1106">
        <v>142</v>
      </c>
      <c r="H67" s="338"/>
      <c r="I67" s="28"/>
      <c r="J67" s="28"/>
      <c r="K67" s="376"/>
      <c r="L67" s="23"/>
    </row>
    <row r="68" spans="1:12" ht="25.25" customHeight="1" x14ac:dyDescent="0.25">
      <c r="A68" s="3"/>
      <c r="B68" s="167" t="s">
        <v>382</v>
      </c>
      <c r="C68" s="204"/>
      <c r="D68" s="636"/>
      <c r="E68" s="399"/>
      <c r="F68" s="403"/>
      <c r="G68" s="673">
        <v>21</v>
      </c>
      <c r="H68" s="338"/>
      <c r="I68" s="28"/>
      <c r="J68" s="28"/>
      <c r="K68" s="376"/>
      <c r="L68" s="23"/>
    </row>
    <row r="69" spans="1:12" ht="25.25" customHeight="1" x14ac:dyDescent="0.25">
      <c r="A69" s="3"/>
      <c r="B69" s="533" t="s">
        <v>383</v>
      </c>
      <c r="C69" s="529"/>
      <c r="D69" s="530"/>
      <c r="E69" s="528"/>
      <c r="F69" s="581"/>
      <c r="G69" s="1106">
        <v>21</v>
      </c>
      <c r="H69" s="338"/>
      <c r="I69" s="28"/>
      <c r="J69" s="28"/>
      <c r="K69" s="376"/>
      <c r="L69" s="23"/>
    </row>
    <row r="70" spans="1:12" ht="25.25" customHeight="1" x14ac:dyDescent="0.25">
      <c r="A70" s="3"/>
      <c r="B70" s="167" t="s">
        <v>52</v>
      </c>
      <c r="C70" s="204"/>
      <c r="D70" s="636"/>
      <c r="E70" s="399"/>
      <c r="F70" s="403"/>
      <c r="G70" s="673">
        <v>11</v>
      </c>
      <c r="H70" s="338"/>
      <c r="I70" s="28"/>
      <c r="J70" s="28"/>
      <c r="K70" s="376"/>
      <c r="L70" s="23"/>
    </row>
    <row r="71" spans="1:12" ht="25.25" customHeight="1" x14ac:dyDescent="0.25">
      <c r="A71" s="3"/>
      <c r="B71" s="583" t="s">
        <v>179</v>
      </c>
      <c r="C71" s="529"/>
      <c r="D71" s="530"/>
      <c r="E71" s="982"/>
      <c r="F71" s="1110"/>
      <c r="G71" s="1106">
        <v>95</v>
      </c>
      <c r="H71" s="338"/>
      <c r="I71" s="28"/>
      <c r="J71" s="28"/>
      <c r="K71" s="376"/>
      <c r="L71" s="23"/>
    </row>
    <row r="72" spans="1:12" ht="25.25" customHeight="1" x14ac:dyDescent="0.25">
      <c r="A72" s="465"/>
      <c r="B72" s="167" t="s">
        <v>53</v>
      </c>
      <c r="C72" s="167"/>
      <c r="D72" s="636"/>
      <c r="E72" s="399"/>
      <c r="F72" s="403"/>
      <c r="G72" s="673">
        <v>95</v>
      </c>
      <c r="H72" s="338"/>
      <c r="I72" s="28"/>
      <c r="J72" s="28"/>
      <c r="K72" s="377"/>
      <c r="L72" s="28"/>
    </row>
    <row r="73" spans="1:12" ht="25.25" customHeight="1" x14ac:dyDescent="0.25">
      <c r="A73" s="465"/>
      <c r="B73" s="583" t="s">
        <v>524</v>
      </c>
      <c r="C73" s="533"/>
      <c r="D73" s="530"/>
      <c r="E73" s="528"/>
      <c r="F73" s="581"/>
      <c r="G73" s="1106">
        <v>503</v>
      </c>
      <c r="H73" s="338"/>
      <c r="I73" s="28"/>
      <c r="J73" s="28"/>
      <c r="K73" s="377"/>
      <c r="L73" s="28"/>
    </row>
    <row r="74" spans="1:12" ht="25.25" customHeight="1" x14ac:dyDescent="0.25">
      <c r="A74" s="465"/>
      <c r="B74" s="165" t="s">
        <v>421</v>
      </c>
      <c r="C74" s="167"/>
      <c r="D74" s="636"/>
      <c r="E74" s="399"/>
      <c r="F74" s="403"/>
      <c r="G74" s="673">
        <v>163</v>
      </c>
      <c r="H74" s="338"/>
      <c r="I74" s="28"/>
      <c r="J74" s="28"/>
      <c r="K74" s="377"/>
      <c r="L74" s="28"/>
    </row>
    <row r="75" spans="1:12" ht="28" x14ac:dyDescent="0.3">
      <c r="A75" s="612"/>
      <c r="B75" s="1037" t="s">
        <v>461</v>
      </c>
      <c r="C75" s="167"/>
      <c r="D75" s="203"/>
      <c r="E75" s="203"/>
      <c r="F75" s="1114"/>
      <c r="G75" s="673">
        <v>193</v>
      </c>
      <c r="H75" s="24"/>
      <c r="J75" s="201"/>
      <c r="K75" s="378"/>
      <c r="L75" s="24"/>
    </row>
    <row r="76" spans="1:12" ht="28" x14ac:dyDescent="0.3">
      <c r="A76" s="1"/>
      <c r="B76" s="678"/>
      <c r="C76" s="206"/>
      <c r="D76" s="207"/>
      <c r="E76" s="207"/>
      <c r="F76" s="207"/>
      <c r="G76" s="24"/>
      <c r="H76" s="24"/>
      <c r="I76" s="201"/>
      <c r="J76" s="201"/>
      <c r="K76" s="378"/>
      <c r="L76" s="201" t="s">
        <v>469</v>
      </c>
    </row>
    <row r="77" spans="1:12" ht="25" x14ac:dyDescent="0.25">
      <c r="A77" s="405" t="s">
        <v>54</v>
      </c>
      <c r="B77" s="26"/>
      <c r="C77" s="26"/>
      <c r="D77" s="26"/>
      <c r="E77" s="24"/>
      <c r="F77" s="24"/>
      <c r="G77" s="24"/>
      <c r="H77" s="24"/>
      <c r="I77" s="2"/>
      <c r="J77" s="2"/>
      <c r="K77" s="378"/>
      <c r="L77" s="24"/>
    </row>
    <row r="78" spans="1:12" ht="25" x14ac:dyDescent="0.25">
      <c r="A78" s="405" t="s">
        <v>55</v>
      </c>
      <c r="B78" s="26"/>
      <c r="C78" s="26"/>
      <c r="D78" s="26"/>
      <c r="E78" s="24"/>
      <c r="F78" s="24"/>
      <c r="G78" s="651"/>
      <c r="H78" s="651"/>
      <c r="I78" s="651"/>
      <c r="J78" s="651"/>
      <c r="K78" s="651"/>
      <c r="L78" s="27"/>
    </row>
    <row r="79" spans="1:12" ht="25" x14ac:dyDescent="0.25">
      <c r="A79" s="2"/>
      <c r="B79" s="24"/>
      <c r="C79" s="24"/>
      <c r="D79" s="24"/>
      <c r="E79" s="24"/>
      <c r="F79" s="24"/>
      <c r="G79" s="651"/>
      <c r="H79" s="651"/>
      <c r="I79" s="651"/>
      <c r="J79" s="651"/>
      <c r="K79" s="651"/>
      <c r="L79" s="27"/>
    </row>
    <row r="80" spans="1:12" ht="25" x14ac:dyDescent="0.25">
      <c r="A80" s="741" t="s">
        <v>493</v>
      </c>
      <c r="B80" s="651"/>
      <c r="C80" s="651"/>
      <c r="D80" s="651"/>
      <c r="E80" s="651"/>
      <c r="F80" s="651"/>
    </row>
    <row r="81" spans="1:6" ht="25" x14ac:dyDescent="0.25">
      <c r="A81" s="741" t="s">
        <v>494</v>
      </c>
      <c r="B81" s="651"/>
      <c r="C81" s="651"/>
      <c r="D81" s="651"/>
      <c r="E81" s="651"/>
      <c r="F81" s="651"/>
    </row>
    <row r="82" spans="1:6" ht="21" x14ac:dyDescent="0.25">
      <c r="A82" s="741" t="s">
        <v>495</v>
      </c>
    </row>
    <row r="96" spans="1:6" hidden="1" x14ac:dyDescent="0.2"/>
    <row r="97" hidden="1" x14ac:dyDescent="0.2"/>
    <row r="98" ht="13.5" hidden="1" customHeight="1" x14ac:dyDescent="0.2"/>
  </sheetData>
  <mergeCells count="2">
    <mergeCell ref="B49:C49"/>
    <mergeCell ref="B1:I1"/>
  </mergeCells>
  <phoneticPr fontId="19" type="noConversion"/>
  <pageMargins left="0.39370078740157483" right="0.39370078740157483" top="0.55118110236220474" bottom="0.74803149606299213" header="0.31496062992125984" footer="0.31496062992125984"/>
  <pageSetup paperSize="9" scale="27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68"/>
  <sheetViews>
    <sheetView topLeftCell="A32" zoomScale="55" zoomScaleNormal="55" zoomScalePageLayoutView="50" workbookViewId="0">
      <selection activeCell="I59" sqref="I59"/>
    </sheetView>
  </sheetViews>
  <sheetFormatPr baseColWidth="10" defaultColWidth="8.83203125" defaultRowHeight="15" x14ac:dyDescent="0.2"/>
  <cols>
    <col min="1" max="1" width="21.33203125" style="227" customWidth="1"/>
    <col min="2" max="2" width="28.33203125" style="227" customWidth="1"/>
    <col min="3" max="3" width="30.6640625" style="227" customWidth="1"/>
    <col min="4" max="4" width="17" style="227" customWidth="1"/>
    <col min="5" max="5" width="18.6640625" style="227" customWidth="1"/>
    <col min="6" max="6" width="28.1640625" style="227" customWidth="1"/>
    <col min="7" max="7" width="28.5" style="227" customWidth="1"/>
    <col min="8" max="8" width="23.6640625" style="227" customWidth="1"/>
    <col min="9" max="9" width="18.33203125" style="227" customWidth="1"/>
    <col min="10" max="10" width="23.33203125" style="227" customWidth="1"/>
    <col min="11" max="11" width="22" style="227" customWidth="1"/>
    <col min="12" max="12" width="21.33203125" style="227" customWidth="1"/>
    <col min="13" max="13" width="24" style="227" customWidth="1"/>
    <col min="14" max="14" width="15.5" style="227" customWidth="1"/>
    <col min="15" max="15" width="23.5" style="227" customWidth="1"/>
    <col min="16" max="17" width="8.83203125" style="227"/>
    <col min="18" max="28" width="21.1640625" style="227" hidden="1" customWidth="1"/>
    <col min="29" max="16384" width="8.83203125" style="227"/>
  </cols>
  <sheetData>
    <row r="1" spans="1:28" ht="105" customHeight="1" x14ac:dyDescent="0.2">
      <c r="A1" s="747"/>
      <c r="B1" s="747"/>
      <c r="C1" s="747"/>
      <c r="D1" s="747"/>
      <c r="E1" s="748"/>
      <c r="F1" s="597" t="s">
        <v>236</v>
      </c>
      <c r="G1" s="748"/>
      <c r="H1" s="748"/>
      <c r="I1" s="748"/>
      <c r="J1" s="748"/>
      <c r="K1" s="748"/>
      <c r="L1" s="749"/>
      <c r="M1" s="748"/>
      <c r="N1" s="748"/>
    </row>
    <row r="2" spans="1:28" ht="136" customHeight="1" x14ac:dyDescent="0.2">
      <c r="A2" s="745"/>
      <c r="B2" s="745" t="s">
        <v>346</v>
      </c>
      <c r="C2" s="745" t="s">
        <v>102</v>
      </c>
      <c r="D2" s="745" t="s">
        <v>445</v>
      </c>
      <c r="E2" s="745" t="s">
        <v>347</v>
      </c>
      <c r="F2" s="745" t="s">
        <v>456</v>
      </c>
      <c r="G2" s="745" t="s">
        <v>443</v>
      </c>
      <c r="H2" s="745" t="s">
        <v>103</v>
      </c>
      <c r="I2" s="745" t="s">
        <v>4</v>
      </c>
      <c r="J2" s="745" t="s">
        <v>2</v>
      </c>
      <c r="K2" s="745" t="s">
        <v>68</v>
      </c>
      <c r="L2" s="745" t="s">
        <v>335</v>
      </c>
      <c r="M2" s="745" t="s">
        <v>416</v>
      </c>
      <c r="N2" s="745" t="s">
        <v>104</v>
      </c>
      <c r="O2" s="745" t="s">
        <v>348</v>
      </c>
    </row>
    <row r="3" spans="1:28" ht="30" x14ac:dyDescent="0.3">
      <c r="A3" s="229"/>
      <c r="B3" s="447" t="s">
        <v>255</v>
      </c>
      <c r="C3" s="1115" t="s">
        <v>69</v>
      </c>
      <c r="D3" s="1116">
        <v>449.69198920418961</v>
      </c>
      <c r="E3" s="1116">
        <v>534.1239545241599</v>
      </c>
      <c r="F3" s="1116">
        <v>560.17499999999995</v>
      </c>
      <c r="G3" s="1117">
        <v>569.91576590979957</v>
      </c>
      <c r="H3" s="1116">
        <v>495.57892687808663</v>
      </c>
      <c r="I3" s="1116">
        <v>495.57892687808663</v>
      </c>
      <c r="J3" s="1116">
        <v>684</v>
      </c>
      <c r="K3" s="1116">
        <v>701.15240765714486</v>
      </c>
      <c r="L3" s="1116">
        <v>701.15240765714486</v>
      </c>
      <c r="M3" s="1116">
        <v>449.69198920418961</v>
      </c>
      <c r="N3" s="1117">
        <v>561.51295200000004</v>
      </c>
      <c r="O3" s="689">
        <v>1476.7329896907215</v>
      </c>
      <c r="R3" s="234">
        <f>D3/0.97</f>
        <v>463.5999888702986</v>
      </c>
      <c r="S3" s="234">
        <f>E3/0.9</f>
        <v>593.4710605823999</v>
      </c>
      <c r="T3" s="234">
        <f t="shared" ref="T3:X8" si="0">F3/0.97</f>
        <v>577.5</v>
      </c>
      <c r="U3" s="234">
        <f t="shared" si="0"/>
        <v>587.54202671113364</v>
      </c>
      <c r="V3" s="234">
        <f t="shared" si="0"/>
        <v>510.90611018359448</v>
      </c>
      <c r="W3" s="234">
        <f t="shared" si="0"/>
        <v>510.90611018359448</v>
      </c>
      <c r="X3" s="234">
        <f t="shared" si="0"/>
        <v>705.15463917525778</v>
      </c>
      <c r="Y3" s="234">
        <f t="shared" ref="Y3:AB10" si="1">L3/0.97</f>
        <v>722.83753366715962</v>
      </c>
      <c r="Z3" s="234">
        <f t="shared" si="1"/>
        <v>463.5999888702986</v>
      </c>
      <c r="AA3" s="234">
        <f t="shared" si="1"/>
        <v>578.87933195876292</v>
      </c>
      <c r="AB3" s="234">
        <f>O3/0.97</f>
        <v>1522.4051440110532</v>
      </c>
    </row>
    <row r="4" spans="1:28" ht="25.25" customHeight="1" x14ac:dyDescent="0.3">
      <c r="A4" s="229"/>
      <c r="B4" s="599" t="s">
        <v>255</v>
      </c>
      <c r="C4" s="717" t="s">
        <v>70</v>
      </c>
      <c r="D4" s="704">
        <v>477.22415180852795</v>
      </c>
      <c r="E4" s="704">
        <v>567.75398129049597</v>
      </c>
      <c r="F4" s="704">
        <v>597.13499999999999</v>
      </c>
      <c r="G4" s="704">
        <v>605.79935117078685</v>
      </c>
      <c r="H4" s="704">
        <v>526.78204449633654</v>
      </c>
      <c r="I4" s="704">
        <v>526.78204449633654</v>
      </c>
      <c r="J4" s="704">
        <v>727</v>
      </c>
      <c r="K4" s="704">
        <v>745.20386782408582</v>
      </c>
      <c r="L4" s="704">
        <v>745.20386782408582</v>
      </c>
      <c r="M4" s="704">
        <v>477.22415180852795</v>
      </c>
      <c r="N4" s="704">
        <v>597.16456799999992</v>
      </c>
      <c r="O4" s="693">
        <v>1852.151331958763</v>
      </c>
      <c r="R4" s="234">
        <f t="shared" ref="R4:R10" si="2">D4/0.97</f>
        <v>491.98366165827628</v>
      </c>
      <c r="S4" s="234">
        <f t="shared" ref="S4:S10" si="3">E4/0.9</f>
        <v>630.83775698943998</v>
      </c>
      <c r="T4" s="234">
        <f t="shared" si="0"/>
        <v>615.60309278350519</v>
      </c>
      <c r="U4" s="234">
        <f t="shared" si="0"/>
        <v>624.53541357813083</v>
      </c>
      <c r="V4" s="234">
        <f t="shared" si="0"/>
        <v>543.07427267663559</v>
      </c>
      <c r="W4" s="234">
        <f t="shared" si="0"/>
        <v>543.07427267663559</v>
      </c>
      <c r="X4" s="234">
        <f t="shared" si="0"/>
        <v>749.48453608247428</v>
      </c>
      <c r="Y4" s="234">
        <f t="shared" si="1"/>
        <v>768.25141012792358</v>
      </c>
      <c r="Z4" s="234">
        <f t="shared" si="1"/>
        <v>491.98366165827628</v>
      </c>
      <c r="AA4" s="234">
        <f t="shared" si="1"/>
        <v>615.63357525773188</v>
      </c>
      <c r="AB4" s="234">
        <f t="shared" si="1"/>
        <v>1909.4343628440856</v>
      </c>
    </row>
    <row r="5" spans="1:28" ht="25.25" customHeight="1" x14ac:dyDescent="0.3">
      <c r="A5" s="228"/>
      <c r="B5" s="598" t="s">
        <v>255</v>
      </c>
      <c r="C5" s="716" t="s">
        <v>71</v>
      </c>
      <c r="D5" s="702">
        <v>506.59179191982184</v>
      </c>
      <c r="E5" s="702">
        <v>601.38400805683204</v>
      </c>
      <c r="F5" s="702">
        <v>631.78500000000008</v>
      </c>
      <c r="G5" s="703">
        <v>641.68293643177435</v>
      </c>
      <c r="H5" s="702">
        <v>557.98516211458639</v>
      </c>
      <c r="I5" s="702">
        <v>557.98516211458639</v>
      </c>
      <c r="J5" s="702">
        <v>770</v>
      </c>
      <c r="K5" s="702">
        <v>789.255327991027</v>
      </c>
      <c r="L5" s="702">
        <v>789.255327991027</v>
      </c>
      <c r="M5" s="702">
        <v>506.59179191982184</v>
      </c>
      <c r="N5" s="703">
        <v>632.81618399999991</v>
      </c>
      <c r="O5" s="689">
        <v>2228.8823257731956</v>
      </c>
      <c r="R5" s="234">
        <f t="shared" si="2"/>
        <v>522.25957929878541</v>
      </c>
      <c r="S5" s="234">
        <f t="shared" si="3"/>
        <v>668.20445339648006</v>
      </c>
      <c r="T5" s="234">
        <f t="shared" si="0"/>
        <v>651.32474226804129</v>
      </c>
      <c r="U5" s="234">
        <f t="shared" si="0"/>
        <v>661.52880044512824</v>
      </c>
      <c r="V5" s="234">
        <f t="shared" si="0"/>
        <v>575.2424351696767</v>
      </c>
      <c r="W5" s="234">
        <f t="shared" si="0"/>
        <v>575.2424351696767</v>
      </c>
      <c r="X5" s="234">
        <f t="shared" si="0"/>
        <v>793.81443298969077</v>
      </c>
      <c r="Y5" s="234">
        <f t="shared" si="1"/>
        <v>813.66528658868765</v>
      </c>
      <c r="Z5" s="234">
        <f t="shared" si="1"/>
        <v>522.25957929878541</v>
      </c>
      <c r="AA5" s="234">
        <f t="shared" si="1"/>
        <v>652.38781855670095</v>
      </c>
      <c r="AB5" s="234">
        <f t="shared" si="1"/>
        <v>2297.8168306940161</v>
      </c>
    </row>
    <row r="6" spans="1:28" ht="25.25" customHeight="1" x14ac:dyDescent="0.3">
      <c r="A6" s="228"/>
      <c r="B6" s="599" t="s">
        <v>255</v>
      </c>
      <c r="C6" s="717" t="s">
        <v>61</v>
      </c>
      <c r="D6" s="704">
        <v>675.45572255976253</v>
      </c>
      <c r="E6" s="704">
        <v>799.2076949176319</v>
      </c>
      <c r="F6" s="704">
        <v>839.68500000000006</v>
      </c>
      <c r="G6" s="704">
        <v>852.76284973170027</v>
      </c>
      <c r="H6" s="704">
        <v>741.53291281017403</v>
      </c>
      <c r="I6" s="704">
        <v>741.53291281017403</v>
      </c>
      <c r="J6" s="704">
        <v>1023</v>
      </c>
      <c r="K6" s="704">
        <v>1112.2993692152611</v>
      </c>
      <c r="L6" s="704">
        <v>1112.2993692152611</v>
      </c>
      <c r="M6" s="704">
        <v>675.45572255976253</v>
      </c>
      <c r="N6" s="704">
        <v>844.17933600000003</v>
      </c>
      <c r="O6" s="693"/>
      <c r="R6" s="234">
        <f t="shared" si="2"/>
        <v>696.34610573171392</v>
      </c>
      <c r="S6" s="234">
        <f t="shared" si="3"/>
        <v>888.00854990847984</v>
      </c>
      <c r="T6" s="234">
        <f t="shared" si="0"/>
        <v>865.65463917525778</v>
      </c>
      <c r="U6" s="234">
        <f t="shared" si="0"/>
        <v>879.13695848628902</v>
      </c>
      <c r="V6" s="234">
        <f t="shared" si="0"/>
        <v>764.46692042285986</v>
      </c>
      <c r="W6" s="234">
        <f t="shared" si="0"/>
        <v>764.46692042285986</v>
      </c>
      <c r="X6" s="234">
        <f t="shared" si="0"/>
        <v>1054.6391752577319</v>
      </c>
      <c r="Y6" s="234">
        <f t="shared" si="1"/>
        <v>1146.7003806342898</v>
      </c>
      <c r="Z6" s="234">
        <f t="shared" si="1"/>
        <v>696.34610573171392</v>
      </c>
      <c r="AA6" s="234">
        <f t="shared" si="1"/>
        <v>870.287975257732</v>
      </c>
      <c r="AB6" s="234"/>
    </row>
    <row r="7" spans="1:28" ht="25.25" customHeight="1" x14ac:dyDescent="0.3">
      <c r="A7" s="228"/>
      <c r="B7" s="598" t="s">
        <v>255</v>
      </c>
      <c r="C7" s="716" t="s">
        <v>62</v>
      </c>
      <c r="D7" s="702">
        <v>675.45572255976253</v>
      </c>
      <c r="E7" s="702">
        <v>799.2076949176319</v>
      </c>
      <c r="F7" s="702">
        <v>839.68500000000006</v>
      </c>
      <c r="G7" s="703">
        <v>852.76284973170027</v>
      </c>
      <c r="H7" s="702">
        <v>741.53291281017403</v>
      </c>
      <c r="I7" s="702">
        <v>741.53291281017403</v>
      </c>
      <c r="J7" s="702">
        <v>1023</v>
      </c>
      <c r="K7" s="702">
        <v>1112.2993692152611</v>
      </c>
      <c r="L7" s="702">
        <v>1112.2993692152611</v>
      </c>
      <c r="M7" s="702">
        <v>675.45572255976253</v>
      </c>
      <c r="N7" s="703">
        <v>844.17933600000003</v>
      </c>
      <c r="O7" s="705"/>
      <c r="R7" s="234">
        <f t="shared" si="2"/>
        <v>696.34610573171392</v>
      </c>
      <c r="S7" s="234">
        <f t="shared" si="3"/>
        <v>888.00854990847984</v>
      </c>
      <c r="T7" s="234">
        <f t="shared" si="0"/>
        <v>865.65463917525778</v>
      </c>
      <c r="U7" s="234">
        <f t="shared" si="0"/>
        <v>879.13695848628902</v>
      </c>
      <c r="V7" s="234">
        <f t="shared" si="0"/>
        <v>764.46692042285986</v>
      </c>
      <c r="W7" s="234">
        <f t="shared" si="0"/>
        <v>764.46692042285986</v>
      </c>
      <c r="X7" s="234">
        <f t="shared" si="0"/>
        <v>1054.6391752577319</v>
      </c>
      <c r="Y7" s="234">
        <f t="shared" si="1"/>
        <v>1146.7003806342898</v>
      </c>
      <c r="Z7" s="234">
        <f t="shared" si="1"/>
        <v>696.34610573171392</v>
      </c>
      <c r="AA7" s="234">
        <f t="shared" si="1"/>
        <v>870.287975257732</v>
      </c>
      <c r="AB7" s="234"/>
    </row>
    <row r="8" spans="1:28" ht="25.25" customHeight="1" x14ac:dyDescent="0.3">
      <c r="A8" s="228"/>
      <c r="B8" s="599" t="s">
        <v>255</v>
      </c>
      <c r="C8" s="717" t="s">
        <v>33</v>
      </c>
      <c r="D8" s="704">
        <v>899.38397840837922</v>
      </c>
      <c r="E8" s="704">
        <v>1066.269672179712</v>
      </c>
      <c r="F8" s="706">
        <v>1119.1950000000002</v>
      </c>
      <c r="G8" s="704"/>
      <c r="H8" s="704">
        <v>989.32237624921731</v>
      </c>
      <c r="I8" s="706">
        <v>989.32237624921731</v>
      </c>
      <c r="J8" s="704">
        <v>1365</v>
      </c>
      <c r="K8" s="704">
        <v>1251.7956597439077</v>
      </c>
      <c r="L8" s="704">
        <v>1251.7956597439077</v>
      </c>
      <c r="M8" s="704">
        <v>899.38397840837922</v>
      </c>
      <c r="N8" s="704">
        <v>1124.299176</v>
      </c>
      <c r="O8" s="707"/>
      <c r="R8" s="234">
        <f t="shared" si="2"/>
        <v>927.19997774059721</v>
      </c>
      <c r="S8" s="234">
        <f t="shared" si="3"/>
        <v>1184.74408019968</v>
      </c>
      <c r="T8" s="234">
        <f t="shared" si="0"/>
        <v>1153.8092783505156</v>
      </c>
      <c r="U8" s="234">
        <f>G8/0.97</f>
        <v>0</v>
      </c>
      <c r="V8" s="234">
        <f>H8/0.97</f>
        <v>1019.919975514657</v>
      </c>
      <c r="W8" s="234">
        <f>I8/0.97</f>
        <v>1019.919975514657</v>
      </c>
      <c r="X8" s="234">
        <f>J8/0.97</f>
        <v>1407.2164948453608</v>
      </c>
      <c r="Y8" s="234">
        <f t="shared" si="1"/>
        <v>1290.5109894267089</v>
      </c>
      <c r="Z8" s="234">
        <f t="shared" si="1"/>
        <v>927.19997774059721</v>
      </c>
      <c r="AA8" s="234">
        <f t="shared" si="1"/>
        <v>1159.0713154639175</v>
      </c>
      <c r="AB8" s="234"/>
    </row>
    <row r="9" spans="1:28" ht="25.25" customHeight="1" x14ac:dyDescent="0.3">
      <c r="A9" s="228"/>
      <c r="B9" s="598" t="s">
        <v>255</v>
      </c>
      <c r="C9" s="716" t="s">
        <v>34</v>
      </c>
      <c r="D9" s="708">
        <v>1016.8545388535555</v>
      </c>
      <c r="E9" s="702">
        <v>1204.7462529822719</v>
      </c>
      <c r="F9" s="708">
        <v>1264.7249999999999</v>
      </c>
      <c r="G9" s="702"/>
      <c r="H9" s="709"/>
      <c r="I9" s="708">
        <v>1117.8058017361286</v>
      </c>
      <c r="J9" s="702"/>
      <c r="K9" s="708">
        <v>1426.1660229047159</v>
      </c>
      <c r="L9" s="708">
        <v>1426.1660229047159</v>
      </c>
      <c r="M9" s="708">
        <v>1016.8545388535555</v>
      </c>
      <c r="N9" s="703">
        <v>1270.7254560000001</v>
      </c>
      <c r="O9" s="705"/>
      <c r="R9" s="234">
        <f t="shared" si="2"/>
        <v>1048.3036483026347</v>
      </c>
      <c r="S9" s="234">
        <f t="shared" si="3"/>
        <v>1338.60694775808</v>
      </c>
      <c r="T9" s="234"/>
      <c r="U9" s="234"/>
      <c r="V9" s="234"/>
      <c r="W9" s="234">
        <f>I9/0.97</f>
        <v>1152.3771151918852</v>
      </c>
      <c r="X9" s="234"/>
      <c r="Y9" s="234">
        <f t="shared" si="1"/>
        <v>1470.2742504172329</v>
      </c>
      <c r="Z9" s="234">
        <f t="shared" si="1"/>
        <v>1048.3036483026347</v>
      </c>
      <c r="AA9" s="234">
        <f t="shared" si="1"/>
        <v>1310.0262432989691</v>
      </c>
      <c r="AB9" s="234"/>
    </row>
    <row r="10" spans="1:28" ht="25.25" customHeight="1" x14ac:dyDescent="0.3">
      <c r="A10" s="230"/>
      <c r="B10" s="599" t="s">
        <v>255</v>
      </c>
      <c r="C10" s="717" t="s">
        <v>35</v>
      </c>
      <c r="D10" s="706">
        <v>1141.6670093265552</v>
      </c>
      <c r="E10" s="706">
        <v>1353.114018127872</v>
      </c>
      <c r="F10" s="706">
        <v>1421.8049999999998</v>
      </c>
      <c r="G10" s="704"/>
      <c r="H10" s="704"/>
      <c r="I10" s="706">
        <v>1255.4666147578193</v>
      </c>
      <c r="J10" s="704"/>
      <c r="K10" s="706">
        <v>1622.5621161489948</v>
      </c>
      <c r="L10" s="706">
        <v>1622.5621161489948</v>
      </c>
      <c r="M10" s="706">
        <v>1141.6670093265552</v>
      </c>
      <c r="N10" s="704">
        <v>1427.337912</v>
      </c>
      <c r="O10" s="707"/>
      <c r="R10" s="234">
        <f t="shared" si="2"/>
        <v>1176.9762982747993</v>
      </c>
      <c r="S10" s="234">
        <f t="shared" si="3"/>
        <v>1503.4600201420799</v>
      </c>
      <c r="T10" s="234"/>
      <c r="U10" s="234"/>
      <c r="V10" s="234"/>
      <c r="W10" s="234">
        <f>I10/0.97</f>
        <v>1294.2954791317725</v>
      </c>
      <c r="X10" s="234"/>
      <c r="Y10" s="234">
        <f t="shared" si="1"/>
        <v>1672.744449638139</v>
      </c>
      <c r="Z10" s="234">
        <f t="shared" si="1"/>
        <v>1176.9762982747993</v>
      </c>
      <c r="AA10" s="234">
        <f t="shared" si="1"/>
        <v>1471.4823835051545</v>
      </c>
      <c r="AB10" s="234"/>
    </row>
    <row r="11" spans="1:28" ht="144" customHeight="1" x14ac:dyDescent="0.2">
      <c r="A11" s="745"/>
      <c r="B11" s="745" t="s">
        <v>256</v>
      </c>
      <c r="C11" s="745" t="s">
        <v>102</v>
      </c>
      <c r="D11" s="745" t="s">
        <v>445</v>
      </c>
      <c r="E11" s="745" t="s">
        <v>347</v>
      </c>
      <c r="F11" s="745" t="s">
        <v>456</v>
      </c>
      <c r="G11" s="745" t="s">
        <v>443</v>
      </c>
      <c r="H11" s="745" t="s">
        <v>103</v>
      </c>
      <c r="I11" s="745" t="s">
        <v>4</v>
      </c>
      <c r="J11" s="745" t="s">
        <v>2</v>
      </c>
      <c r="K11" s="745" t="s">
        <v>68</v>
      </c>
      <c r="L11" s="745" t="s">
        <v>335</v>
      </c>
      <c r="M11" s="745" t="s">
        <v>416</v>
      </c>
      <c r="N11" s="745" t="s">
        <v>104</v>
      </c>
      <c r="O11" s="745" t="s">
        <v>348</v>
      </c>
    </row>
    <row r="12" spans="1:28" ht="25.25" customHeight="1" x14ac:dyDescent="0.3">
      <c r="A12" s="229"/>
      <c r="B12" s="598" t="s">
        <v>255</v>
      </c>
      <c r="C12" s="445" t="s">
        <v>97</v>
      </c>
      <c r="D12" s="702">
        <v>449.69198920418961</v>
      </c>
      <c r="E12" s="702">
        <v>534.1239545241599</v>
      </c>
      <c r="F12" s="702">
        <v>560.17499999999995</v>
      </c>
      <c r="G12" s="703">
        <v>569.91576590979957</v>
      </c>
      <c r="H12" s="702">
        <v>495.57892687808663</v>
      </c>
      <c r="I12" s="702">
        <v>495.57892687808663</v>
      </c>
      <c r="J12" s="702">
        <v>684</v>
      </c>
      <c r="K12" s="702">
        <v>701.15240765714486</v>
      </c>
      <c r="L12" s="702">
        <v>701.15240765714486</v>
      </c>
      <c r="M12" s="702">
        <v>449.69198920418961</v>
      </c>
      <c r="N12" s="703">
        <v>561.51295200000004</v>
      </c>
      <c r="O12" s="702">
        <v>1476.7329896907215</v>
      </c>
      <c r="R12" s="234">
        <f>D12/0.97</f>
        <v>463.5999888702986</v>
      </c>
      <c r="S12" s="234">
        <f>E12/0.9</f>
        <v>593.4710605823999</v>
      </c>
      <c r="T12" s="234">
        <f>F12/0.97</f>
        <v>577.5</v>
      </c>
      <c r="U12" s="234">
        <f>G12/0.97</f>
        <v>587.54202671113364</v>
      </c>
      <c r="V12" s="234">
        <f>H12/0.97</f>
        <v>510.90611018359448</v>
      </c>
      <c r="W12" s="234">
        <f>I12/0.97</f>
        <v>510.90611018359448</v>
      </c>
      <c r="X12" s="234">
        <f>J12/0.97</f>
        <v>705.15463917525778</v>
      </c>
      <c r="Y12" s="234">
        <f t="shared" ref="Y12:AB12" si="4">L12/0.97</f>
        <v>722.83753366715962</v>
      </c>
      <c r="Z12" s="234">
        <f t="shared" si="4"/>
        <v>463.5999888702986</v>
      </c>
      <c r="AA12" s="234">
        <f t="shared" si="4"/>
        <v>578.87933195876292</v>
      </c>
      <c r="AB12" s="234">
        <f t="shared" si="4"/>
        <v>1522.4051440110532</v>
      </c>
    </row>
    <row r="13" spans="1:28" ht="25.25" customHeight="1" x14ac:dyDescent="0.3">
      <c r="A13" s="229"/>
      <c r="B13" s="599" t="s">
        <v>255</v>
      </c>
      <c r="C13" s="584" t="s">
        <v>98</v>
      </c>
      <c r="D13" s="704">
        <v>477.22415180852795</v>
      </c>
      <c r="E13" s="704">
        <v>567.75398129049597</v>
      </c>
      <c r="F13" s="704">
        <v>597.13499999999999</v>
      </c>
      <c r="G13" s="704">
        <v>605.79935117078685</v>
      </c>
      <c r="H13" s="704">
        <v>526.78204449633654</v>
      </c>
      <c r="I13" s="704">
        <v>526.78204449633654</v>
      </c>
      <c r="J13" s="704">
        <v>727</v>
      </c>
      <c r="K13" s="704">
        <v>745.20386782408582</v>
      </c>
      <c r="L13" s="704">
        <v>745.20386782408582</v>
      </c>
      <c r="M13" s="704">
        <v>477.22415180852795</v>
      </c>
      <c r="N13" s="704">
        <v>597.16456799999992</v>
      </c>
      <c r="O13" s="702">
        <v>1852.151331958763</v>
      </c>
      <c r="R13" s="234">
        <f t="shared" ref="R13:R19" si="5">D13/0.97</f>
        <v>491.98366165827628</v>
      </c>
      <c r="S13" s="234">
        <f t="shared" ref="S13:S19" si="6">E13/0.9</f>
        <v>630.83775698943998</v>
      </c>
      <c r="T13" s="234">
        <f t="shared" ref="T13:T17" si="7">F13/0.97</f>
        <v>615.60309278350519</v>
      </c>
      <c r="U13" s="234">
        <f t="shared" ref="U13:U18" si="8">G13/0.97</f>
        <v>624.53541357813083</v>
      </c>
      <c r="V13" s="234">
        <f t="shared" ref="V13:V18" si="9">H13/0.97</f>
        <v>543.07427267663559</v>
      </c>
      <c r="W13" s="234">
        <f t="shared" ref="W13:W19" si="10">I13/0.97</f>
        <v>543.07427267663559</v>
      </c>
      <c r="X13" s="234">
        <f t="shared" ref="X13:X18" si="11">J13/0.97</f>
        <v>749.48453608247428</v>
      </c>
      <c r="Y13" s="234">
        <f t="shared" ref="Y13:Y19" si="12">L13/0.97</f>
        <v>768.25141012792358</v>
      </c>
      <c r="Z13" s="234">
        <f t="shared" ref="Z13:Z19" si="13">M13/0.97</f>
        <v>491.98366165827628</v>
      </c>
      <c r="AA13" s="234">
        <f t="shared" ref="AA13:AA19" si="14">N13/0.97</f>
        <v>615.63357525773188</v>
      </c>
      <c r="AB13" s="234">
        <f t="shared" ref="AB13:AB15" si="15">O13/0.97</f>
        <v>1909.4343628440856</v>
      </c>
    </row>
    <row r="14" spans="1:28" ht="25.25" customHeight="1" x14ac:dyDescent="0.3">
      <c r="A14" s="228"/>
      <c r="B14" s="598" t="s">
        <v>255</v>
      </c>
      <c r="C14" s="445" t="s">
        <v>99</v>
      </c>
      <c r="D14" s="702">
        <v>506.59179191982184</v>
      </c>
      <c r="E14" s="702">
        <v>601.38400805683204</v>
      </c>
      <c r="F14" s="702">
        <v>631.78500000000008</v>
      </c>
      <c r="G14" s="703">
        <v>641.68293643177435</v>
      </c>
      <c r="H14" s="702">
        <v>557.98516211458639</v>
      </c>
      <c r="I14" s="702">
        <v>557.98516211458639</v>
      </c>
      <c r="J14" s="702">
        <v>770</v>
      </c>
      <c r="K14" s="702">
        <v>789.255327991027</v>
      </c>
      <c r="L14" s="702">
        <v>789.255327991027</v>
      </c>
      <c r="M14" s="702">
        <v>506.59179191982184</v>
      </c>
      <c r="N14" s="703">
        <v>632.81618399999991</v>
      </c>
      <c r="O14" s="702">
        <v>2228.8823257731956</v>
      </c>
      <c r="R14" s="234">
        <f t="shared" si="5"/>
        <v>522.25957929878541</v>
      </c>
      <c r="S14" s="234">
        <f t="shared" si="6"/>
        <v>668.20445339648006</v>
      </c>
      <c r="T14" s="234">
        <f t="shared" si="7"/>
        <v>651.32474226804129</v>
      </c>
      <c r="U14" s="234">
        <f t="shared" si="8"/>
        <v>661.52880044512824</v>
      </c>
      <c r="V14" s="234">
        <f t="shared" si="9"/>
        <v>575.2424351696767</v>
      </c>
      <c r="W14" s="234">
        <f t="shared" si="10"/>
        <v>575.2424351696767</v>
      </c>
      <c r="X14" s="234">
        <f t="shared" si="11"/>
        <v>793.81443298969077</v>
      </c>
      <c r="Y14" s="234">
        <f t="shared" si="12"/>
        <v>813.66528658868765</v>
      </c>
      <c r="Z14" s="234">
        <f t="shared" si="13"/>
        <v>522.25957929878541</v>
      </c>
      <c r="AA14" s="234">
        <f t="shared" si="14"/>
        <v>652.38781855670095</v>
      </c>
      <c r="AB14" s="234">
        <f t="shared" si="15"/>
        <v>2297.8168306940161</v>
      </c>
    </row>
    <row r="15" spans="1:28" ht="25.25" customHeight="1" x14ac:dyDescent="0.3">
      <c r="A15" s="228"/>
      <c r="B15" s="599" t="s">
        <v>255</v>
      </c>
      <c r="C15" s="588" t="s">
        <v>101</v>
      </c>
      <c r="D15" s="704">
        <v>675.45572255976253</v>
      </c>
      <c r="E15" s="704">
        <v>799.2076949176319</v>
      </c>
      <c r="F15" s="704">
        <v>839.68500000000006</v>
      </c>
      <c r="G15" s="704">
        <v>852.76284973170027</v>
      </c>
      <c r="H15" s="704">
        <v>741.64812371134019</v>
      </c>
      <c r="I15" s="704">
        <v>741.53291281017403</v>
      </c>
      <c r="J15" s="704">
        <v>1023</v>
      </c>
      <c r="K15" s="704">
        <v>1112.2993692152611</v>
      </c>
      <c r="L15" s="704">
        <v>1112.2993692152611</v>
      </c>
      <c r="M15" s="704">
        <v>675.45572255976253</v>
      </c>
      <c r="N15" s="704">
        <v>844.17933600000003</v>
      </c>
      <c r="O15" s="702">
        <v>2438.9065731958763</v>
      </c>
      <c r="R15" s="234">
        <f t="shared" si="5"/>
        <v>696.34610573171392</v>
      </c>
      <c r="S15" s="234">
        <f t="shared" si="6"/>
        <v>888.00854990847984</v>
      </c>
      <c r="T15" s="234">
        <f t="shared" si="7"/>
        <v>865.65463917525778</v>
      </c>
      <c r="U15" s="234">
        <f t="shared" si="8"/>
        <v>879.13695848628902</v>
      </c>
      <c r="V15" s="234">
        <f t="shared" si="9"/>
        <v>764.58569454777341</v>
      </c>
      <c r="W15" s="234">
        <f t="shared" si="10"/>
        <v>764.46692042285986</v>
      </c>
      <c r="X15" s="234">
        <f t="shared" si="11"/>
        <v>1054.6391752577319</v>
      </c>
      <c r="Y15" s="234">
        <f t="shared" si="12"/>
        <v>1146.7003806342898</v>
      </c>
      <c r="Z15" s="234">
        <f t="shared" si="13"/>
        <v>696.34610573171392</v>
      </c>
      <c r="AA15" s="234">
        <f t="shared" si="14"/>
        <v>870.287975257732</v>
      </c>
      <c r="AB15" s="234">
        <f t="shared" si="15"/>
        <v>2514.3366733978105</v>
      </c>
    </row>
    <row r="16" spans="1:28" ht="25.25" customHeight="1" x14ac:dyDescent="0.3">
      <c r="A16" s="228"/>
      <c r="B16" s="598" t="s">
        <v>255</v>
      </c>
      <c r="C16" s="445" t="s">
        <v>64</v>
      </c>
      <c r="D16" s="702">
        <v>675.45572255976253</v>
      </c>
      <c r="E16" s="702">
        <v>799.2076949176319</v>
      </c>
      <c r="F16" s="702">
        <v>839.68500000000006</v>
      </c>
      <c r="G16" s="703">
        <v>852.76284973170027</v>
      </c>
      <c r="H16" s="702">
        <v>741.64812371134019</v>
      </c>
      <c r="I16" s="702">
        <v>741.64812371134019</v>
      </c>
      <c r="J16" s="702">
        <v>1023</v>
      </c>
      <c r="K16" s="702">
        <v>1112.2993692152611</v>
      </c>
      <c r="L16" s="702">
        <v>1112.2993692152611</v>
      </c>
      <c r="M16" s="702">
        <v>675.45572255976253</v>
      </c>
      <c r="N16" s="703">
        <v>844.17933600000003</v>
      </c>
      <c r="O16" s="288" t="s">
        <v>525</v>
      </c>
      <c r="R16" s="234">
        <f t="shared" si="5"/>
        <v>696.34610573171392</v>
      </c>
      <c r="S16" s="234">
        <f t="shared" si="6"/>
        <v>888.00854990847984</v>
      </c>
      <c r="T16" s="234">
        <f t="shared" si="7"/>
        <v>865.65463917525778</v>
      </c>
      <c r="U16" s="234">
        <f t="shared" si="8"/>
        <v>879.13695848628902</v>
      </c>
      <c r="V16" s="234">
        <f t="shared" si="9"/>
        <v>764.58569454777341</v>
      </c>
      <c r="W16" s="234">
        <f t="shared" si="10"/>
        <v>764.58569454777341</v>
      </c>
      <c r="X16" s="234">
        <f t="shared" si="11"/>
        <v>1054.6391752577319</v>
      </c>
      <c r="Y16" s="234">
        <f t="shared" si="12"/>
        <v>1146.7003806342898</v>
      </c>
      <c r="Z16" s="234">
        <f t="shared" si="13"/>
        <v>696.34610573171392</v>
      </c>
      <c r="AA16" s="234">
        <f t="shared" si="14"/>
        <v>870.287975257732</v>
      </c>
      <c r="AB16" s="234">
        <v>2077</v>
      </c>
    </row>
    <row r="17" spans="1:28" ht="25.25" customHeight="1" x14ac:dyDescent="0.3">
      <c r="A17" s="228"/>
      <c r="B17" s="599" t="s">
        <v>255</v>
      </c>
      <c r="C17" s="584" t="s">
        <v>36</v>
      </c>
      <c r="D17" s="704">
        <v>899.38397840837922</v>
      </c>
      <c r="E17" s="704">
        <v>1066.269672179712</v>
      </c>
      <c r="F17" s="704">
        <v>1119.1950000000002</v>
      </c>
      <c r="G17" s="704">
        <v>1137.7207326865998</v>
      </c>
      <c r="H17" s="704">
        <v>989.32237624921731</v>
      </c>
      <c r="I17" s="704">
        <v>989.32237624921731</v>
      </c>
      <c r="J17" s="704">
        <v>1365</v>
      </c>
      <c r="K17" s="704">
        <v>1251.7956597439077</v>
      </c>
      <c r="L17" s="704">
        <v>1251.7956597439077</v>
      </c>
      <c r="M17" s="704">
        <v>899.38397840837922</v>
      </c>
      <c r="N17" s="704">
        <v>1124.299176</v>
      </c>
      <c r="O17" s="589"/>
      <c r="R17" s="234">
        <f t="shared" si="5"/>
        <v>927.19997774059721</v>
      </c>
      <c r="S17" s="234">
        <f t="shared" si="6"/>
        <v>1184.74408019968</v>
      </c>
      <c r="T17" s="234">
        <f t="shared" si="7"/>
        <v>1153.8092783505156</v>
      </c>
      <c r="U17" s="234">
        <f t="shared" si="8"/>
        <v>1172.9079718418554</v>
      </c>
      <c r="V17" s="234">
        <f t="shared" si="9"/>
        <v>1019.919975514657</v>
      </c>
      <c r="W17" s="234">
        <f t="shared" si="10"/>
        <v>1019.919975514657</v>
      </c>
      <c r="X17" s="234">
        <f t="shared" si="11"/>
        <v>1407.2164948453608</v>
      </c>
      <c r="Y17" s="234">
        <f t="shared" si="12"/>
        <v>1290.5109894267089</v>
      </c>
      <c r="Z17" s="234">
        <f t="shared" si="13"/>
        <v>927.19997774059721</v>
      </c>
      <c r="AA17" s="234">
        <f t="shared" si="14"/>
        <v>1159.0713154639175</v>
      </c>
      <c r="AB17" s="234"/>
    </row>
    <row r="18" spans="1:28" ht="25.25" customHeight="1" x14ac:dyDescent="0.3">
      <c r="A18" s="228"/>
      <c r="B18" s="598" t="s">
        <v>255</v>
      </c>
      <c r="C18" s="445" t="s">
        <v>37</v>
      </c>
      <c r="D18" s="708">
        <v>1016.8545388535555</v>
      </c>
      <c r="E18" s="702">
        <v>1204.7462529822719</v>
      </c>
      <c r="F18" s="708">
        <v>1264.7249999999999</v>
      </c>
      <c r="G18" s="438" t="s">
        <v>526</v>
      </c>
      <c r="H18" s="702">
        <v>1119</v>
      </c>
      <c r="I18" s="702">
        <v>1118.7</v>
      </c>
      <c r="J18" s="702">
        <v>1542</v>
      </c>
      <c r="K18" s="702">
        <v>1426.1660229047159</v>
      </c>
      <c r="L18" s="702">
        <v>1426.1660229047159</v>
      </c>
      <c r="M18" s="702">
        <v>1016.8545388535555</v>
      </c>
      <c r="N18" s="703">
        <v>1270.7254560000001</v>
      </c>
      <c r="O18" s="252"/>
      <c r="R18" s="234">
        <f t="shared" si="5"/>
        <v>1048.3036483026347</v>
      </c>
      <c r="S18" s="234">
        <f t="shared" si="6"/>
        <v>1338.60694775808</v>
      </c>
      <c r="T18" s="234">
        <v>1009</v>
      </c>
      <c r="U18" s="234" t="e">
        <f t="shared" si="8"/>
        <v>#VALUE!</v>
      </c>
      <c r="V18" s="234">
        <f t="shared" si="9"/>
        <v>1153.6082474226805</v>
      </c>
      <c r="W18" s="234">
        <f t="shared" si="10"/>
        <v>1153.2989690721649</v>
      </c>
      <c r="X18" s="234">
        <f t="shared" si="11"/>
        <v>1589.6907216494847</v>
      </c>
      <c r="Y18" s="234">
        <f t="shared" si="12"/>
        <v>1470.2742504172329</v>
      </c>
      <c r="Z18" s="234">
        <f t="shared" si="13"/>
        <v>1048.3036483026347</v>
      </c>
      <c r="AA18" s="234">
        <f t="shared" si="14"/>
        <v>1310.0262432989691</v>
      </c>
      <c r="AB18" s="234"/>
    </row>
    <row r="19" spans="1:28" ht="25.25" customHeight="1" x14ac:dyDescent="0.3">
      <c r="A19" s="230"/>
      <c r="B19" s="599" t="s">
        <v>257</v>
      </c>
      <c r="C19" s="584" t="s">
        <v>38</v>
      </c>
      <c r="D19" s="706">
        <v>1141.6670093265552</v>
      </c>
      <c r="E19" s="704">
        <v>1353.114018127872</v>
      </c>
      <c r="F19" s="706">
        <v>1421.8049999999998</v>
      </c>
      <c r="G19" s="585"/>
      <c r="H19" s="585" t="s">
        <v>527</v>
      </c>
      <c r="I19" s="587">
        <v>1255.4666147578193</v>
      </c>
      <c r="J19" s="585" t="s">
        <v>528</v>
      </c>
      <c r="K19" s="706">
        <v>1622.5621161489948</v>
      </c>
      <c r="L19" s="706">
        <v>1622.5621161489948</v>
      </c>
      <c r="M19" s="706">
        <v>1141.6670093265552</v>
      </c>
      <c r="N19" s="704">
        <v>1427.337912</v>
      </c>
      <c r="O19" s="589"/>
      <c r="R19" s="234">
        <f t="shared" si="5"/>
        <v>1176.9762982747993</v>
      </c>
      <c r="S19" s="234">
        <f t="shared" si="6"/>
        <v>1503.4600201420799</v>
      </c>
      <c r="T19" s="234"/>
      <c r="U19" s="234"/>
      <c r="V19" s="234">
        <v>985</v>
      </c>
      <c r="W19" s="234">
        <f t="shared" si="10"/>
        <v>1294.2954791317725</v>
      </c>
      <c r="X19" s="234">
        <v>1181</v>
      </c>
      <c r="Y19" s="234">
        <f t="shared" si="12"/>
        <v>1672.744449638139</v>
      </c>
      <c r="Z19" s="234">
        <f t="shared" si="13"/>
        <v>1176.9762982747993</v>
      </c>
      <c r="AA19" s="234">
        <f t="shared" si="14"/>
        <v>1471.4823835051545</v>
      </c>
      <c r="AB19" s="234"/>
    </row>
    <row r="20" spans="1:28" ht="145" customHeight="1" x14ac:dyDescent="0.2">
      <c r="A20" s="745"/>
      <c r="B20" s="745" t="s">
        <v>345</v>
      </c>
      <c r="C20" s="745" t="s">
        <v>102</v>
      </c>
      <c r="D20" s="745" t="s">
        <v>445</v>
      </c>
      <c r="E20" s="745" t="s">
        <v>347</v>
      </c>
      <c r="F20" s="745" t="s">
        <v>456</v>
      </c>
      <c r="G20" s="745" t="s">
        <v>443</v>
      </c>
      <c r="H20" s="745" t="s">
        <v>103</v>
      </c>
      <c r="I20" s="745" t="s">
        <v>4</v>
      </c>
      <c r="J20" s="745" t="s">
        <v>2</v>
      </c>
      <c r="K20" s="745" t="s">
        <v>68</v>
      </c>
      <c r="L20" s="745" t="s">
        <v>335</v>
      </c>
      <c r="M20" s="745" t="s">
        <v>416</v>
      </c>
      <c r="N20" s="745" t="s">
        <v>104</v>
      </c>
    </row>
    <row r="21" spans="1:28" ht="25.25" customHeight="1" x14ac:dyDescent="0.3">
      <c r="A21" s="228"/>
      <c r="B21" s="600" t="s">
        <v>255</v>
      </c>
      <c r="C21" s="714" t="s">
        <v>73</v>
      </c>
      <c r="D21" s="710">
        <v>495.57892687808663</v>
      </c>
      <c r="E21" s="710">
        <v>585.55811310796798</v>
      </c>
      <c r="F21" s="702">
        <v>614.46</v>
      </c>
      <c r="G21" s="711">
        <v>624.79654336778037</v>
      </c>
      <c r="H21" s="710">
        <v>543.30134205893944</v>
      </c>
      <c r="I21" s="710">
        <v>543.30134205893944</v>
      </c>
      <c r="J21" s="710">
        <v>750</v>
      </c>
      <c r="K21" s="710">
        <v>730.52004776843876</v>
      </c>
      <c r="L21" s="710">
        <v>730.52004776843876</v>
      </c>
      <c r="M21" s="710">
        <v>495.57892687808663</v>
      </c>
      <c r="N21" s="711">
        <v>620.08346399999994</v>
      </c>
      <c r="R21" s="235">
        <f>D21/0.97</f>
        <v>510.90611018359448</v>
      </c>
      <c r="S21" s="234">
        <f>E21/0.9</f>
        <v>650.62012567551994</v>
      </c>
      <c r="T21" s="235">
        <f t="shared" ref="T21:X23" si="16">F21/0.97</f>
        <v>633.46391752577324</v>
      </c>
      <c r="U21" s="235">
        <f t="shared" si="16"/>
        <v>644.1201478018354</v>
      </c>
      <c r="V21" s="235">
        <f t="shared" si="16"/>
        <v>560.10447634942216</v>
      </c>
      <c r="W21" s="235">
        <f t="shared" si="16"/>
        <v>560.10447634942216</v>
      </c>
      <c r="X21" s="235">
        <f t="shared" si="16"/>
        <v>773.19587628865986</v>
      </c>
      <c r="Y21" s="235">
        <f t="shared" ref="Y21:AA26" si="17">L21/0.97</f>
        <v>753.11345130766881</v>
      </c>
      <c r="Z21" s="235">
        <f t="shared" si="17"/>
        <v>510.90611018359448</v>
      </c>
      <c r="AA21" s="235">
        <f t="shared" si="17"/>
        <v>639.26130309278346</v>
      </c>
    </row>
    <row r="22" spans="1:28" ht="25.25" customHeight="1" x14ac:dyDescent="0.3">
      <c r="A22" s="228"/>
      <c r="B22" s="601" t="s">
        <v>255</v>
      </c>
      <c r="C22" s="715" t="s">
        <v>74</v>
      </c>
      <c r="D22" s="712">
        <v>517.60465696155711</v>
      </c>
      <c r="E22" s="712">
        <v>613.25342926847998</v>
      </c>
      <c r="F22" s="704">
        <v>644.49</v>
      </c>
      <c r="G22" s="712">
        <v>654.34773122976992</v>
      </c>
      <c r="H22" s="712">
        <v>568.99802715632165</v>
      </c>
      <c r="I22" s="712">
        <v>568.99802715632165</v>
      </c>
      <c r="J22" s="712">
        <v>786</v>
      </c>
      <c r="K22" s="712">
        <v>752.54577785190918</v>
      </c>
      <c r="L22" s="712">
        <v>752.54577785190918</v>
      </c>
      <c r="M22" s="712">
        <v>517.60465696155711</v>
      </c>
      <c r="N22" s="712">
        <v>646.82217600000001</v>
      </c>
      <c r="R22" s="235">
        <f t="shared" ref="R22:R26" si="18">D22/0.97</f>
        <v>533.61304841397646</v>
      </c>
      <c r="S22" s="234">
        <f t="shared" ref="S22:S26" si="19">E22/0.9</f>
        <v>681.39269918719992</v>
      </c>
      <c r="T22" s="235">
        <f t="shared" si="16"/>
        <v>664.42268041237116</v>
      </c>
      <c r="U22" s="235">
        <f t="shared" si="16"/>
        <v>674.58528992759784</v>
      </c>
      <c r="V22" s="235">
        <f t="shared" si="16"/>
        <v>586.59590428486774</v>
      </c>
      <c r="W22" s="235">
        <f t="shared" si="16"/>
        <v>586.59590428486774</v>
      </c>
      <c r="X22" s="235">
        <f t="shared" si="16"/>
        <v>810.30927835051546</v>
      </c>
      <c r="Y22" s="235">
        <f t="shared" si="17"/>
        <v>775.82038953805068</v>
      </c>
      <c r="Z22" s="235">
        <f t="shared" si="17"/>
        <v>533.61304841397646</v>
      </c>
      <c r="AA22" s="235">
        <f t="shared" si="17"/>
        <v>666.8269855670103</v>
      </c>
    </row>
    <row r="23" spans="1:28" ht="25.25" customHeight="1" x14ac:dyDescent="0.3">
      <c r="A23" s="228"/>
      <c r="B23" s="600" t="s">
        <v>255</v>
      </c>
      <c r="C23" s="714" t="s">
        <v>75</v>
      </c>
      <c r="D23" s="710">
        <v>591.02375723979219</v>
      </c>
      <c r="E23" s="710">
        <v>698.31761461862391</v>
      </c>
      <c r="F23" s="702">
        <v>733.42499999999995</v>
      </c>
      <c r="G23" s="711">
        <v>745.11209394873799</v>
      </c>
      <c r="H23" s="710">
        <v>647.92355995542425</v>
      </c>
      <c r="I23" s="710">
        <v>647.92355995542425</v>
      </c>
      <c r="J23" s="710">
        <v>894</v>
      </c>
      <c r="K23" s="710">
        <v>991.15785375617327</v>
      </c>
      <c r="L23" s="710">
        <v>991.15785375617327</v>
      </c>
      <c r="M23" s="710">
        <v>591.02375723979219</v>
      </c>
      <c r="N23" s="711">
        <v>738.49776000000008</v>
      </c>
      <c r="R23" s="235">
        <f t="shared" si="18"/>
        <v>609.30284251524972</v>
      </c>
      <c r="S23" s="234">
        <f t="shared" si="19"/>
        <v>775.90846068735982</v>
      </c>
      <c r="T23" s="235">
        <f t="shared" si="16"/>
        <v>756.10824742268039</v>
      </c>
      <c r="U23" s="235">
        <f t="shared" si="16"/>
        <v>768.1567978852969</v>
      </c>
      <c r="V23" s="235">
        <f t="shared" si="16"/>
        <v>667.96243294373642</v>
      </c>
      <c r="W23" s="235">
        <f t="shared" si="16"/>
        <v>667.96243294373642</v>
      </c>
      <c r="X23" s="235">
        <f t="shared" si="16"/>
        <v>921.64948453608247</v>
      </c>
      <c r="Y23" s="235">
        <f t="shared" si="17"/>
        <v>1021.812220367189</v>
      </c>
      <c r="Z23" s="235">
        <f t="shared" si="17"/>
        <v>609.30284251524972</v>
      </c>
      <c r="AA23" s="235">
        <f t="shared" si="17"/>
        <v>761.33789690721665</v>
      </c>
    </row>
    <row r="24" spans="1:28" ht="25.25" customHeight="1" x14ac:dyDescent="0.3">
      <c r="A24" s="228"/>
      <c r="B24" s="601" t="s">
        <v>255</v>
      </c>
      <c r="C24" s="715" t="s">
        <v>235</v>
      </c>
      <c r="D24" s="712">
        <v>650.67677621585813</v>
      </c>
      <c r="E24" s="712">
        <v>769.53414188851184</v>
      </c>
      <c r="F24" s="706">
        <v>808.5</v>
      </c>
      <c r="G24" s="712">
        <v>820.40721649484533</v>
      </c>
      <c r="H24" s="712">
        <v>713.7968082606186</v>
      </c>
      <c r="I24" s="712">
        <v>714.00075020583574</v>
      </c>
      <c r="J24" s="712">
        <v>985</v>
      </c>
      <c r="K24" s="712">
        <v>1078.3430353365775</v>
      </c>
      <c r="L24" s="712">
        <v>1078.3430353365775</v>
      </c>
      <c r="M24" s="712">
        <v>650.67677621585813</v>
      </c>
      <c r="N24" s="712">
        <v>813.6208079999999</v>
      </c>
      <c r="R24" s="235">
        <f t="shared" si="18"/>
        <v>670.80080022253412</v>
      </c>
      <c r="S24" s="234">
        <f t="shared" si="19"/>
        <v>855.03793543167978</v>
      </c>
      <c r="T24" s="235"/>
      <c r="U24" s="235">
        <f>G24/0.97</f>
        <v>845.78063556169627</v>
      </c>
      <c r="V24" s="235">
        <f>H24/0.97</f>
        <v>735.87299820682335</v>
      </c>
      <c r="W24" s="235">
        <f>I24/0.97</f>
        <v>736.08324763488224</v>
      </c>
      <c r="X24" s="235">
        <f>J24/0.97</f>
        <v>1015.4639175257732</v>
      </c>
      <c r="Y24" s="235">
        <f t="shared" si="17"/>
        <v>1111.693850862451</v>
      </c>
      <c r="Z24" s="235">
        <f t="shared" si="17"/>
        <v>670.80080022253412</v>
      </c>
      <c r="AA24" s="235">
        <f t="shared" si="17"/>
        <v>838.78433814432981</v>
      </c>
    </row>
    <row r="25" spans="1:28" ht="25.25" customHeight="1" x14ac:dyDescent="0.3">
      <c r="A25" s="228"/>
      <c r="B25" s="600" t="s">
        <v>255</v>
      </c>
      <c r="C25" s="714" t="s">
        <v>76</v>
      </c>
      <c r="D25" s="713">
        <v>710.32979519192418</v>
      </c>
      <c r="E25" s="710">
        <v>840.7506691584</v>
      </c>
      <c r="F25" s="708">
        <v>883.57500000000005</v>
      </c>
      <c r="G25" s="710"/>
      <c r="H25" s="710"/>
      <c r="I25" s="713">
        <v>780.07794045624723</v>
      </c>
      <c r="J25" s="710"/>
      <c r="K25" s="713">
        <v>1165.5282169169816</v>
      </c>
      <c r="L25" s="713">
        <v>1165.5282169169816</v>
      </c>
      <c r="M25" s="713">
        <v>710.32979519192418</v>
      </c>
      <c r="N25" s="711">
        <v>887.47058399999992</v>
      </c>
      <c r="R25" s="235">
        <f t="shared" si="18"/>
        <v>732.29875792981875</v>
      </c>
      <c r="S25" s="234">
        <f t="shared" si="19"/>
        <v>934.16741017599998</v>
      </c>
      <c r="T25" s="235"/>
      <c r="U25" s="235"/>
      <c r="V25" s="235"/>
      <c r="W25" s="235">
        <f>I25/0.97</f>
        <v>804.20406232602807</v>
      </c>
      <c r="X25" s="235"/>
      <c r="Y25" s="235">
        <f t="shared" si="17"/>
        <v>1201.575481357713</v>
      </c>
      <c r="Z25" s="235">
        <f t="shared" si="17"/>
        <v>732.29875792981875</v>
      </c>
      <c r="AA25" s="235">
        <f t="shared" si="17"/>
        <v>914.91812783505145</v>
      </c>
    </row>
    <row r="26" spans="1:28" ht="25.25" customHeight="1" x14ac:dyDescent="0.3">
      <c r="A26" s="230"/>
      <c r="B26" s="601" t="s">
        <v>255</v>
      </c>
      <c r="C26" s="715" t="s">
        <v>80</v>
      </c>
      <c r="D26" s="738">
        <v>945.27091608227602</v>
      </c>
      <c r="E26" s="738">
        <v>1212.6592004567037</v>
      </c>
      <c r="F26" s="706">
        <v>1273.9650000000001</v>
      </c>
      <c r="G26" s="712"/>
      <c r="H26" s="712"/>
      <c r="I26" s="738">
        <v>1125.1477117639524</v>
      </c>
      <c r="J26" s="712"/>
      <c r="K26" s="738">
        <v>1312.3664174734513</v>
      </c>
      <c r="L26" s="738">
        <v>1312.3664174734513</v>
      </c>
      <c r="M26" s="738">
        <v>945.27091608227602</v>
      </c>
      <c r="N26" s="712">
        <v>1181.5964160000001</v>
      </c>
      <c r="R26" s="235">
        <f t="shared" si="18"/>
        <v>974.50609905389285</v>
      </c>
      <c r="S26" s="234">
        <f t="shared" si="19"/>
        <v>1347.3991116185596</v>
      </c>
      <c r="T26" s="235"/>
      <c r="U26" s="235"/>
      <c r="V26" s="235"/>
      <c r="W26" s="235">
        <f>I26/0.97</f>
        <v>1159.9460946020129</v>
      </c>
      <c r="X26" s="235"/>
      <c r="Y26" s="235">
        <f t="shared" si="17"/>
        <v>1352.9550695602591</v>
      </c>
      <c r="Z26" s="235">
        <f t="shared" si="17"/>
        <v>974.50609905389285</v>
      </c>
      <c r="AA26" s="235">
        <f t="shared" si="17"/>
        <v>1218.1406350515465</v>
      </c>
    </row>
    <row r="27" spans="1:28" ht="147" customHeight="1" x14ac:dyDescent="0.2">
      <c r="A27" s="745"/>
      <c r="B27" s="745" t="s">
        <v>237</v>
      </c>
      <c r="C27" s="745" t="s">
        <v>102</v>
      </c>
      <c r="D27" s="745" t="s">
        <v>455</v>
      </c>
      <c r="E27" s="745"/>
      <c r="F27" s="745"/>
      <c r="G27" s="745" t="s">
        <v>443</v>
      </c>
      <c r="H27" s="745" t="s">
        <v>103</v>
      </c>
      <c r="I27" s="745" t="s">
        <v>4</v>
      </c>
      <c r="J27" s="745"/>
      <c r="K27" s="745" t="s">
        <v>68</v>
      </c>
      <c r="L27" s="745" t="s">
        <v>335</v>
      </c>
      <c r="M27" s="745" t="s">
        <v>436</v>
      </c>
      <c r="N27" s="745"/>
    </row>
    <row r="28" spans="1:28" ht="25.25" customHeight="1" x14ac:dyDescent="0.2">
      <c r="A28" s="229"/>
      <c r="B28" s="598" t="s">
        <v>344</v>
      </c>
      <c r="C28" s="716" t="s">
        <v>69</v>
      </c>
      <c r="D28" s="702">
        <v>428.58335520000009</v>
      </c>
      <c r="E28" s="702"/>
      <c r="F28" s="702"/>
      <c r="G28" s="703">
        <v>543.91123987200001</v>
      </c>
      <c r="H28" s="702">
        <v>472.22093318400005</v>
      </c>
      <c r="I28" s="702">
        <v>472.22093318400005</v>
      </c>
      <c r="J28" s="702"/>
      <c r="K28" s="702">
        <v>668.5900341119999</v>
      </c>
      <c r="L28" s="702">
        <v>668.5900341119999</v>
      </c>
      <c r="M28" s="718">
        <v>496.65</v>
      </c>
      <c r="N28" s="442"/>
    </row>
    <row r="29" spans="1:28" ht="30" x14ac:dyDescent="0.2">
      <c r="A29" s="229"/>
      <c r="B29" s="599" t="s">
        <v>344</v>
      </c>
      <c r="C29" s="717" t="s">
        <v>70</v>
      </c>
      <c r="D29" s="704">
        <v>455.07759897599988</v>
      </c>
      <c r="E29" s="704"/>
      <c r="F29" s="704"/>
      <c r="G29" s="704">
        <v>578.19790828799989</v>
      </c>
      <c r="H29" s="704">
        <v>501.83214681600003</v>
      </c>
      <c r="I29" s="704">
        <v>501.83214681600003</v>
      </c>
      <c r="J29" s="704"/>
      <c r="K29" s="704">
        <v>709.11064223999995</v>
      </c>
      <c r="L29" s="704">
        <v>709.11064223999995</v>
      </c>
      <c r="M29" s="719">
        <v>526.68000000000006</v>
      </c>
      <c r="N29" s="590"/>
    </row>
    <row r="30" spans="1:28" ht="30" x14ac:dyDescent="0.25">
      <c r="A30" s="228"/>
      <c r="B30" s="598" t="s">
        <v>344</v>
      </c>
      <c r="C30" s="716" t="s">
        <v>71</v>
      </c>
      <c r="D30" s="702">
        <v>483.13032767999999</v>
      </c>
      <c r="E30" s="702"/>
      <c r="F30" s="702"/>
      <c r="G30" s="703">
        <v>612.48457670400012</v>
      </c>
      <c r="H30" s="702">
        <v>531.44336044800002</v>
      </c>
      <c r="I30" s="702">
        <v>531.44336044800002</v>
      </c>
      <c r="J30" s="702"/>
      <c r="K30" s="702">
        <v>752.74822022400008</v>
      </c>
      <c r="L30" s="702">
        <v>752.74822022400008</v>
      </c>
      <c r="M30" s="718">
        <v>557.86500000000001</v>
      </c>
      <c r="N30" s="442"/>
    </row>
    <row r="31" spans="1:28" ht="30" x14ac:dyDescent="0.25">
      <c r="A31" s="228"/>
      <c r="B31" s="599" t="s">
        <v>344</v>
      </c>
      <c r="C31" s="717" t="s">
        <v>61</v>
      </c>
      <c r="D31" s="704">
        <v>643.65427526400003</v>
      </c>
      <c r="E31" s="704"/>
      <c r="F31" s="704"/>
      <c r="G31" s="704">
        <v>811.97064748800005</v>
      </c>
      <c r="H31" s="704">
        <v>705.99367238399998</v>
      </c>
      <c r="I31" s="704">
        <v>705.99367238399998</v>
      </c>
      <c r="J31" s="704"/>
      <c r="K31" s="704">
        <v>1059.7697510400001</v>
      </c>
      <c r="L31" s="704">
        <v>1059.7697510400001</v>
      </c>
      <c r="M31" s="719">
        <v>741.51</v>
      </c>
      <c r="N31" s="590"/>
    </row>
    <row r="32" spans="1:28" ht="25.25" customHeight="1" x14ac:dyDescent="0.25">
      <c r="A32" s="228"/>
      <c r="B32" s="598" t="s">
        <v>344</v>
      </c>
      <c r="C32" s="716" t="s">
        <v>62</v>
      </c>
      <c r="D32" s="702">
        <v>643.65427526400003</v>
      </c>
      <c r="E32" s="702"/>
      <c r="F32" s="702"/>
      <c r="G32" s="703">
        <v>811.97064748800005</v>
      </c>
      <c r="H32" s="702">
        <v>705.99367238399998</v>
      </c>
      <c r="I32" s="702">
        <v>705.99367238399998</v>
      </c>
      <c r="J32" s="702"/>
      <c r="K32" s="702">
        <v>1059.7697510400001</v>
      </c>
      <c r="L32" s="702">
        <v>1059.7697510400001</v>
      </c>
      <c r="M32" s="718">
        <v>741.51</v>
      </c>
      <c r="N32" s="442"/>
    </row>
    <row r="33" spans="1:14" ht="25.25" customHeight="1" x14ac:dyDescent="0.25">
      <c r="A33" s="228"/>
      <c r="B33" s="599" t="s">
        <v>344</v>
      </c>
      <c r="C33" s="717" t="s">
        <v>33</v>
      </c>
      <c r="D33" s="704">
        <v>857.16671040000017</v>
      </c>
      <c r="E33" s="706"/>
      <c r="F33" s="704"/>
      <c r="G33" s="704">
        <v>923.12220000000002</v>
      </c>
      <c r="H33" s="704">
        <v>942.88338143999999</v>
      </c>
      <c r="I33" s="706">
        <v>942.88338143999999</v>
      </c>
      <c r="J33" s="704"/>
      <c r="K33" s="704">
        <v>1193.7994548480001</v>
      </c>
      <c r="L33" s="704">
        <v>1193.7994548480001</v>
      </c>
      <c r="M33" s="719">
        <v>989.83500000000004</v>
      </c>
      <c r="N33" s="590"/>
    </row>
    <row r="34" spans="1:14" ht="25.25" customHeight="1" x14ac:dyDescent="0.25">
      <c r="A34" s="228"/>
      <c r="B34" s="598" t="s">
        <v>344</v>
      </c>
      <c r="C34" s="716" t="s">
        <v>34</v>
      </c>
      <c r="D34" s="708">
        <v>969.37762521599996</v>
      </c>
      <c r="E34" s="708"/>
      <c r="F34" s="702"/>
      <c r="G34" s="702"/>
      <c r="H34" s="709"/>
      <c r="I34" s="708">
        <v>1064.4452058240001</v>
      </c>
      <c r="J34" s="702"/>
      <c r="K34" s="708">
        <v>1358.998857216</v>
      </c>
      <c r="L34" s="708">
        <v>1358.998857216</v>
      </c>
      <c r="M34" s="718">
        <v>1118.04</v>
      </c>
      <c r="N34" s="442"/>
    </row>
    <row r="35" spans="1:14" ht="25.25" customHeight="1" x14ac:dyDescent="0.25">
      <c r="A35" s="230"/>
      <c r="B35" s="599" t="s">
        <v>344</v>
      </c>
      <c r="C35" s="717" t="s">
        <v>35</v>
      </c>
      <c r="D35" s="706">
        <v>1086.2639948160001</v>
      </c>
      <c r="E35" s="706"/>
      <c r="F35" s="704"/>
      <c r="G35" s="704"/>
      <c r="H35" s="704"/>
      <c r="I35" s="706">
        <v>1196.9164247040003</v>
      </c>
      <c r="J35" s="704"/>
      <c r="K35" s="706">
        <v>1546.0170485760002</v>
      </c>
      <c r="L35" s="706">
        <v>1546.0170485760002</v>
      </c>
      <c r="M35" s="719">
        <v>1256.2</v>
      </c>
      <c r="N35" s="591"/>
    </row>
    <row r="36" spans="1:14" ht="145" customHeight="1" x14ac:dyDescent="0.2">
      <c r="A36" s="745"/>
      <c r="B36" s="745" t="s">
        <v>238</v>
      </c>
      <c r="C36" s="745" t="s">
        <v>102</v>
      </c>
      <c r="D36" s="745" t="s">
        <v>455</v>
      </c>
      <c r="E36" s="745"/>
      <c r="F36" s="745"/>
      <c r="G36" s="745" t="s">
        <v>443</v>
      </c>
      <c r="H36" s="745" t="s">
        <v>103</v>
      </c>
      <c r="I36" s="745" t="s">
        <v>4</v>
      </c>
      <c r="J36" s="745"/>
      <c r="K36" s="745" t="s">
        <v>68</v>
      </c>
      <c r="L36" s="745" t="s">
        <v>335</v>
      </c>
      <c r="M36" s="745" t="s">
        <v>436</v>
      </c>
      <c r="N36" s="745"/>
    </row>
    <row r="37" spans="1:14" ht="25.25" customHeight="1" x14ac:dyDescent="0.2">
      <c r="A37" s="229"/>
      <c r="B37" s="598" t="s">
        <v>344</v>
      </c>
      <c r="C37" s="445" t="s">
        <v>97</v>
      </c>
      <c r="D37" s="702">
        <v>428.58335520000009</v>
      </c>
      <c r="E37" s="438"/>
      <c r="F37" s="438"/>
      <c r="G37" s="703">
        <v>543.91123987200001</v>
      </c>
      <c r="H37" s="702">
        <v>472.22093318400005</v>
      </c>
      <c r="I37" s="702">
        <v>472.22093318400005</v>
      </c>
      <c r="J37" s="438"/>
      <c r="K37" s="702">
        <v>668.5900341119999</v>
      </c>
      <c r="L37" s="702">
        <v>668.5900341119999</v>
      </c>
      <c r="M37" s="718">
        <v>496.65</v>
      </c>
      <c r="N37" s="441"/>
    </row>
    <row r="38" spans="1:14" ht="26" customHeight="1" x14ac:dyDescent="0.2">
      <c r="A38" s="229"/>
      <c r="B38" s="599" t="s">
        <v>344</v>
      </c>
      <c r="C38" s="584" t="s">
        <v>98</v>
      </c>
      <c r="D38" s="704">
        <v>455.07759897599988</v>
      </c>
      <c r="E38" s="585"/>
      <c r="F38" s="585"/>
      <c r="G38" s="704">
        <v>578.19790828799989</v>
      </c>
      <c r="H38" s="704">
        <v>501.83214681600003</v>
      </c>
      <c r="I38" s="704">
        <v>501.83214681600003</v>
      </c>
      <c r="J38" s="585"/>
      <c r="K38" s="704">
        <v>709.11064223999995</v>
      </c>
      <c r="L38" s="704">
        <v>709.11064223999995</v>
      </c>
      <c r="M38" s="719">
        <v>526.68000000000006</v>
      </c>
      <c r="N38" s="590"/>
    </row>
    <row r="39" spans="1:14" ht="26" customHeight="1" x14ac:dyDescent="0.25">
      <c r="A39" s="228"/>
      <c r="B39" s="598" t="s">
        <v>344</v>
      </c>
      <c r="C39" s="445" t="s">
        <v>99</v>
      </c>
      <c r="D39" s="702">
        <v>483.13032767999999</v>
      </c>
      <c r="E39" s="438"/>
      <c r="F39" s="438"/>
      <c r="G39" s="703">
        <v>612.48457670400012</v>
      </c>
      <c r="H39" s="702">
        <v>531.44336044800002</v>
      </c>
      <c r="I39" s="702">
        <v>531.44336044800002</v>
      </c>
      <c r="J39" s="438"/>
      <c r="K39" s="702">
        <v>752.74822022400008</v>
      </c>
      <c r="L39" s="702">
        <v>752.74822022400008</v>
      </c>
      <c r="M39" s="718">
        <v>557.86500000000001</v>
      </c>
      <c r="N39" s="441"/>
    </row>
    <row r="40" spans="1:14" ht="26" customHeight="1" x14ac:dyDescent="0.25">
      <c r="A40" s="228"/>
      <c r="B40" s="599" t="s">
        <v>344</v>
      </c>
      <c r="C40" s="588" t="s">
        <v>101</v>
      </c>
      <c r="D40" s="704">
        <v>643.65427526400003</v>
      </c>
      <c r="E40" s="585"/>
      <c r="F40" s="585"/>
      <c r="G40" s="704">
        <v>811.97064748800005</v>
      </c>
      <c r="H40" s="704">
        <v>705.99367238399998</v>
      </c>
      <c r="I40" s="704">
        <v>705.99367238399998</v>
      </c>
      <c r="J40" s="585"/>
      <c r="K40" s="704">
        <v>1059.7697510400001</v>
      </c>
      <c r="L40" s="704">
        <v>1059.7697510400001</v>
      </c>
      <c r="M40" s="719">
        <v>741.51</v>
      </c>
      <c r="N40" s="590"/>
    </row>
    <row r="41" spans="1:14" ht="26" customHeight="1" x14ac:dyDescent="0.25">
      <c r="A41" s="228"/>
      <c r="B41" s="598" t="s">
        <v>344</v>
      </c>
      <c r="C41" s="445" t="s">
        <v>64</v>
      </c>
      <c r="D41" s="702">
        <v>643.65427526400003</v>
      </c>
      <c r="E41" s="438"/>
      <c r="F41" s="438"/>
      <c r="G41" s="703">
        <v>811.97064748800005</v>
      </c>
      <c r="H41" s="702">
        <v>705.99367238399998</v>
      </c>
      <c r="I41" s="702">
        <v>705.99367238399998</v>
      </c>
      <c r="J41" s="438"/>
      <c r="K41" s="702">
        <v>1059.7697510400001</v>
      </c>
      <c r="L41" s="702">
        <v>1059.7697510400001</v>
      </c>
      <c r="M41" s="718">
        <v>741.51</v>
      </c>
      <c r="N41" s="441"/>
    </row>
    <row r="42" spans="1:14" ht="26" customHeight="1" x14ac:dyDescent="0.25">
      <c r="A42" s="228"/>
      <c r="B42" s="599" t="s">
        <v>344</v>
      </c>
      <c r="C42" s="584" t="s">
        <v>36</v>
      </c>
      <c r="D42" s="704">
        <v>857.16671040000017</v>
      </c>
      <c r="E42" s="585"/>
      <c r="F42" s="585"/>
      <c r="G42" s="704">
        <v>922.9</v>
      </c>
      <c r="H42" s="704">
        <v>942.88338143999999</v>
      </c>
      <c r="I42" s="704">
        <v>942.88338143999999</v>
      </c>
      <c r="J42" s="585"/>
      <c r="K42" s="704">
        <v>1193.7994548480001</v>
      </c>
      <c r="L42" s="704">
        <v>1193.7994548480001</v>
      </c>
      <c r="M42" s="719">
        <v>989.83500000000004</v>
      </c>
      <c r="N42" s="590"/>
    </row>
    <row r="43" spans="1:14" ht="26" customHeight="1" x14ac:dyDescent="0.25">
      <c r="A43" s="228"/>
      <c r="B43" s="598" t="s">
        <v>344</v>
      </c>
      <c r="C43" s="445" t="s">
        <v>37</v>
      </c>
      <c r="D43" s="702">
        <v>969.37762521599996</v>
      </c>
      <c r="E43" s="439"/>
      <c r="F43" s="438"/>
      <c r="G43" s="440" t="s">
        <v>529</v>
      </c>
      <c r="H43" s="702">
        <v>1064.4452058240001</v>
      </c>
      <c r="I43" s="702">
        <v>1064.4452058240001</v>
      </c>
      <c r="J43" s="438"/>
      <c r="K43" s="708">
        <v>1358.998857216</v>
      </c>
      <c r="L43" s="708">
        <v>1358.998857216</v>
      </c>
      <c r="M43" s="718">
        <v>1118.04</v>
      </c>
      <c r="N43" s="441"/>
    </row>
    <row r="44" spans="1:14" ht="26" customHeight="1" x14ac:dyDescent="0.25">
      <c r="A44" s="230"/>
      <c r="B44" s="599" t="s">
        <v>344</v>
      </c>
      <c r="C44" s="584" t="s">
        <v>38</v>
      </c>
      <c r="D44" s="706">
        <v>1086.2639948160001</v>
      </c>
      <c r="E44" s="587"/>
      <c r="F44" s="585"/>
      <c r="G44" s="585"/>
      <c r="H44" s="704"/>
      <c r="I44" s="706">
        <v>1196.9164247040003</v>
      </c>
      <c r="J44" s="585"/>
      <c r="K44" s="706">
        <v>1546.0170485760002</v>
      </c>
      <c r="L44" s="706">
        <v>1546.0170485760002</v>
      </c>
      <c r="M44" s="719">
        <v>1256.6400000000001</v>
      </c>
      <c r="N44" s="591"/>
    </row>
    <row r="45" spans="1:14" ht="144" customHeight="1" x14ac:dyDescent="0.2">
      <c r="A45" s="745"/>
      <c r="B45" s="745" t="s">
        <v>239</v>
      </c>
      <c r="C45" s="745" t="s">
        <v>102</v>
      </c>
      <c r="D45" s="745" t="s">
        <v>455</v>
      </c>
      <c r="E45" s="745"/>
      <c r="F45" s="745"/>
      <c r="G45" s="745" t="s">
        <v>443</v>
      </c>
      <c r="H45" s="745" t="s">
        <v>103</v>
      </c>
      <c r="I45" s="745" t="s">
        <v>4</v>
      </c>
      <c r="J45" s="745"/>
      <c r="K45" s="745" t="s">
        <v>68</v>
      </c>
      <c r="L45" s="745" t="s">
        <v>335</v>
      </c>
      <c r="M45" s="745" t="s">
        <v>436</v>
      </c>
      <c r="N45" s="745"/>
    </row>
    <row r="46" spans="1:14" ht="30" x14ac:dyDescent="0.25">
      <c r="A46" s="228"/>
      <c r="B46" s="598" t="s">
        <v>344</v>
      </c>
      <c r="C46" s="716" t="s">
        <v>73</v>
      </c>
      <c r="D46" s="702">
        <v>472.22093318400005</v>
      </c>
      <c r="E46" s="438"/>
      <c r="F46" s="438"/>
      <c r="G46" s="703">
        <v>595.34124249599995</v>
      </c>
      <c r="H46" s="702">
        <v>517.41699609600005</v>
      </c>
      <c r="I46" s="702">
        <v>517.41699609600005</v>
      </c>
      <c r="J46" s="702"/>
      <c r="K46" s="702">
        <v>696.64276281599996</v>
      </c>
      <c r="L46" s="702">
        <v>696.64276281599996</v>
      </c>
      <c r="M46" s="718">
        <v>544.005</v>
      </c>
      <c r="N46" s="443"/>
    </row>
    <row r="47" spans="1:14" ht="30" x14ac:dyDescent="0.25">
      <c r="A47" s="228"/>
      <c r="B47" s="599" t="s">
        <v>344</v>
      </c>
      <c r="C47" s="717" t="s">
        <v>74</v>
      </c>
      <c r="D47" s="704">
        <v>494.03972217600005</v>
      </c>
      <c r="E47" s="585"/>
      <c r="F47" s="585"/>
      <c r="G47" s="704">
        <v>623.39397120000001</v>
      </c>
      <c r="H47" s="704">
        <v>542.35275494400003</v>
      </c>
      <c r="I47" s="704">
        <v>542.35275494400003</v>
      </c>
      <c r="J47" s="704"/>
      <c r="K47" s="704">
        <v>716.90306687999987</v>
      </c>
      <c r="L47" s="704">
        <v>716.90306687999987</v>
      </c>
      <c r="M47" s="719">
        <v>570.57000000000005</v>
      </c>
      <c r="N47" s="592"/>
    </row>
    <row r="48" spans="1:14" ht="30" x14ac:dyDescent="0.25">
      <c r="A48" s="228"/>
      <c r="B48" s="598" t="s">
        <v>344</v>
      </c>
      <c r="C48" s="716" t="s">
        <v>75</v>
      </c>
      <c r="D48" s="702">
        <v>562.61305900799994</v>
      </c>
      <c r="E48" s="438"/>
      <c r="F48" s="438"/>
      <c r="G48" s="703">
        <v>709.11064223999995</v>
      </c>
      <c r="H48" s="702">
        <v>617.16003148800007</v>
      </c>
      <c r="I48" s="702">
        <v>617.16003148800007</v>
      </c>
      <c r="J48" s="702"/>
      <c r="K48" s="702">
        <v>944.44186636800009</v>
      </c>
      <c r="L48" s="702">
        <v>944.44186636800009</v>
      </c>
      <c r="M48" s="718">
        <v>647.95499999999993</v>
      </c>
      <c r="N48" s="443"/>
    </row>
    <row r="49" spans="1:14" ht="30" x14ac:dyDescent="0.25">
      <c r="A49" s="228"/>
      <c r="B49" s="599" t="s">
        <v>344</v>
      </c>
      <c r="C49" s="717" t="s">
        <v>235</v>
      </c>
      <c r="D49" s="704">
        <v>620.27700134400015</v>
      </c>
      <c r="E49" s="585"/>
      <c r="F49" s="585"/>
      <c r="G49" s="704">
        <v>783.0622800000001</v>
      </c>
      <c r="H49" s="704">
        <v>681.05791353599989</v>
      </c>
      <c r="I49" s="704">
        <v>681.05791353599989</v>
      </c>
      <c r="J49" s="704"/>
      <c r="K49" s="704">
        <v>1027.0415675520001</v>
      </c>
      <c r="L49" s="704">
        <v>1027.0415675520001</v>
      </c>
      <c r="M49" s="719">
        <v>741.51</v>
      </c>
      <c r="N49" s="592"/>
    </row>
    <row r="50" spans="1:14" ht="30" x14ac:dyDescent="0.25">
      <c r="A50" s="228"/>
      <c r="B50" s="598" t="s">
        <v>344</v>
      </c>
      <c r="C50" s="716" t="s">
        <v>76</v>
      </c>
      <c r="D50" s="708">
        <v>677.94094368000003</v>
      </c>
      <c r="E50" s="439"/>
      <c r="F50" s="438"/>
      <c r="G50" s="702"/>
      <c r="H50" s="702"/>
      <c r="I50" s="708">
        <v>743.39731065599995</v>
      </c>
      <c r="J50" s="702"/>
      <c r="K50" s="708">
        <v>1111.1997536640001</v>
      </c>
      <c r="L50" s="708">
        <v>1111.1997536640001</v>
      </c>
      <c r="M50" s="718">
        <v>780.78</v>
      </c>
      <c r="N50" s="444"/>
    </row>
    <row r="51" spans="1:14" ht="30" x14ac:dyDescent="0.25">
      <c r="A51" s="230"/>
      <c r="B51" s="599" t="s">
        <v>344</v>
      </c>
      <c r="C51" s="717" t="s">
        <v>80</v>
      </c>
      <c r="D51" s="706">
        <v>900.80428838400007</v>
      </c>
      <c r="E51" s="587"/>
      <c r="F51" s="585"/>
      <c r="G51" s="704"/>
      <c r="H51" s="704"/>
      <c r="I51" s="706">
        <v>1072.2376304640002</v>
      </c>
      <c r="J51" s="704"/>
      <c r="K51" s="706">
        <v>1249.904912256</v>
      </c>
      <c r="L51" s="706">
        <v>1249.904912256</v>
      </c>
      <c r="M51" s="719">
        <v>1126.125</v>
      </c>
      <c r="N51" s="593"/>
    </row>
    <row r="52" spans="1:14" ht="31" x14ac:dyDescent="0.35">
      <c r="C52" s="720"/>
      <c r="D52" s="720"/>
    </row>
    <row r="54" spans="1:14" ht="25" x14ac:dyDescent="0.25">
      <c r="A54" s="139" t="s">
        <v>39</v>
      </c>
      <c r="B54" s="129" t="s">
        <v>173</v>
      </c>
      <c r="C54" s="131"/>
    </row>
    <row r="56" spans="1:14" ht="21" x14ac:dyDescent="0.2">
      <c r="A56" s="9"/>
      <c r="B56" s="745" t="s">
        <v>40</v>
      </c>
      <c r="C56" s="745"/>
      <c r="D56" s="745"/>
      <c r="E56" s="745" t="s">
        <v>41</v>
      </c>
    </row>
    <row r="57" spans="1:14" ht="30" x14ac:dyDescent="0.3">
      <c r="B57" s="1118" t="s">
        <v>107</v>
      </c>
      <c r="C57" s="186"/>
      <c r="D57" s="187"/>
      <c r="E57" s="1119">
        <v>518</v>
      </c>
    </row>
    <row r="58" spans="1:14" ht="28" customHeight="1" x14ac:dyDescent="0.3">
      <c r="A58" s="3"/>
      <c r="B58" s="1120" t="s">
        <v>240</v>
      </c>
      <c r="C58" s="594"/>
      <c r="D58" s="595"/>
      <c r="E58" s="638" t="s">
        <v>194</v>
      </c>
      <c r="M58" s="596" t="s">
        <v>468</v>
      </c>
    </row>
    <row r="59" spans="1:14" ht="31" customHeight="1" x14ac:dyDescent="0.3">
      <c r="A59" s="11"/>
      <c r="B59" s="1121" t="s">
        <v>241</v>
      </c>
      <c r="C59" s="637"/>
      <c r="D59" s="637"/>
      <c r="E59" s="1122">
        <v>0.56000000000000005</v>
      </c>
    </row>
    <row r="62" spans="1:14" ht="25" x14ac:dyDescent="0.25">
      <c r="A62" s="405" t="s">
        <v>54</v>
      </c>
    </row>
    <row r="63" spans="1:14" ht="25" x14ac:dyDescent="0.25">
      <c r="A63" s="405" t="s">
        <v>55</v>
      </c>
    </row>
    <row r="66" spans="1:1" ht="21" x14ac:dyDescent="0.25">
      <c r="A66" s="741" t="s">
        <v>493</v>
      </c>
    </row>
    <row r="67" spans="1:1" ht="21" x14ac:dyDescent="0.25">
      <c r="A67" s="741" t="s">
        <v>494</v>
      </c>
    </row>
    <row r="68" spans="1:1" ht="21" x14ac:dyDescent="0.25">
      <c r="A68" s="741" t="s">
        <v>495</v>
      </c>
    </row>
  </sheetData>
  <phoneticPr fontId="59" type="noConversion"/>
  <pageMargins left="0.11811023622047245" right="0.11811023622047245" top="0.15748031496062992" bottom="0.15748031496062992" header="0.31496062992125984" footer="0.31496062992125984"/>
  <pageSetup paperSize="9" scale="27" orientation="portrait" horizontalDpi="4294967292" verticalDpi="4294967292" copies="8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46"/>
  <sheetViews>
    <sheetView zoomScale="58" zoomScaleNormal="58" zoomScalePageLayoutView="60" workbookViewId="0">
      <selection activeCell="H34" sqref="H34"/>
    </sheetView>
  </sheetViews>
  <sheetFormatPr baseColWidth="10" defaultColWidth="8.83203125" defaultRowHeight="15" x14ac:dyDescent="0.2"/>
  <cols>
    <col min="1" max="1" width="18.5" customWidth="1"/>
    <col min="2" max="2" width="28.33203125" customWidth="1"/>
    <col min="3" max="3" width="43.83203125" customWidth="1"/>
    <col min="4" max="4" width="20.1640625" customWidth="1"/>
    <col min="5" max="8" width="18" customWidth="1"/>
    <col min="9" max="9" width="16.83203125" customWidth="1"/>
    <col min="10" max="10" width="21.33203125" customWidth="1"/>
    <col min="11" max="11" width="17.33203125" customWidth="1"/>
    <col min="12" max="12" width="19.1640625" customWidth="1"/>
    <col min="13" max="13" width="17.6640625" customWidth="1"/>
    <col min="14" max="14" width="28" customWidth="1"/>
    <col min="15" max="15" width="27.83203125" customWidth="1"/>
    <col min="17" max="26" width="22.1640625" hidden="1" customWidth="1"/>
  </cols>
  <sheetData>
    <row r="1" spans="1:26" ht="111" customHeight="1" x14ac:dyDescent="0.2">
      <c r="A1" s="1203" t="s">
        <v>499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750"/>
      <c r="M1" s="404"/>
    </row>
    <row r="2" spans="1:26" ht="156.75" customHeight="1" x14ac:dyDescent="0.2">
      <c r="A2" s="745"/>
      <c r="B2" s="745" t="s">
        <v>109</v>
      </c>
      <c r="C2" s="745" t="s">
        <v>1</v>
      </c>
      <c r="D2" s="745" t="s">
        <v>445</v>
      </c>
      <c r="E2" s="745" t="s">
        <v>347</v>
      </c>
      <c r="F2" s="745" t="s">
        <v>331</v>
      </c>
      <c r="G2" s="745" t="s">
        <v>456</v>
      </c>
      <c r="H2" s="745" t="s">
        <v>450</v>
      </c>
      <c r="I2" s="745" t="s">
        <v>4</v>
      </c>
      <c r="J2" s="745" t="s">
        <v>58</v>
      </c>
      <c r="K2" s="745" t="s">
        <v>68</v>
      </c>
      <c r="L2" s="745" t="s">
        <v>335</v>
      </c>
      <c r="M2" s="745" t="s">
        <v>380</v>
      </c>
      <c r="N2" s="745" t="s">
        <v>416</v>
      </c>
      <c r="O2" s="745" t="s">
        <v>348</v>
      </c>
    </row>
    <row r="3" spans="1:26" ht="30" x14ac:dyDescent="0.3">
      <c r="A3" s="45"/>
      <c r="B3" s="684" t="s">
        <v>110</v>
      </c>
      <c r="C3" s="683" t="s">
        <v>69</v>
      </c>
      <c r="D3" s="682">
        <v>345.71635997492774</v>
      </c>
      <c r="E3" s="682">
        <v>409.69735148160004</v>
      </c>
      <c r="F3" s="682">
        <v>380.13156323035059</v>
      </c>
      <c r="G3" s="682">
        <v>429.66</v>
      </c>
      <c r="H3" s="682">
        <v>437.15129771490325</v>
      </c>
      <c r="I3" s="682">
        <v>380.13156323035059</v>
      </c>
      <c r="J3" s="682">
        <v>526</v>
      </c>
      <c r="K3" s="687">
        <v>538.12863272115453</v>
      </c>
      <c r="L3" s="687">
        <v>538.12863272115453</v>
      </c>
      <c r="M3" s="688">
        <v>523</v>
      </c>
      <c r="N3" s="682">
        <v>345.71635997492774</v>
      </c>
      <c r="O3" s="689">
        <v>1610.9814432989688</v>
      </c>
      <c r="Q3" s="269">
        <f>D3/0.97</f>
        <v>356.40861853085335</v>
      </c>
      <c r="R3" s="269">
        <f>E3/0.9</f>
        <v>455.21927942400004</v>
      </c>
      <c r="S3" s="269">
        <f t="shared" ref="S3:S8" si="0">F3/0.97</f>
        <v>391.88820951582534</v>
      </c>
      <c r="T3" s="269">
        <f t="shared" ref="T3:V8" si="1">H3/0.97</f>
        <v>450.67144094319923</v>
      </c>
      <c r="U3" s="269">
        <f t="shared" si="1"/>
        <v>391.88820951582534</v>
      </c>
      <c r="V3" s="269">
        <f t="shared" si="1"/>
        <v>542.26804123711338</v>
      </c>
      <c r="W3" s="269">
        <f t="shared" ref="W3:X8" si="2">L3/0.97</f>
        <v>554.77178631046866</v>
      </c>
      <c r="X3" s="269">
        <f t="shared" si="2"/>
        <v>539.17525773195882</v>
      </c>
      <c r="Y3" s="269">
        <f>O3/0.97</f>
        <v>1660.8056116484215</v>
      </c>
      <c r="Z3" s="269">
        <f t="shared" ref="Z3:Z8" si="3">N3/0.97</f>
        <v>356.40861853085335</v>
      </c>
    </row>
    <row r="4" spans="1:26" ht="30" x14ac:dyDescent="0.3">
      <c r="A4" s="45"/>
      <c r="B4" s="685" t="s">
        <v>110</v>
      </c>
      <c r="C4" s="686" t="s">
        <v>70</v>
      </c>
      <c r="D4" s="690">
        <v>366.05261644404129</v>
      </c>
      <c r="E4" s="690">
        <v>436.67330878079997</v>
      </c>
      <c r="F4" s="690">
        <v>405.16080196156702</v>
      </c>
      <c r="G4" s="690">
        <v>459.9</v>
      </c>
      <c r="H4" s="690">
        <v>465.93492225580212</v>
      </c>
      <c r="I4" s="690">
        <v>405.16080196156702</v>
      </c>
      <c r="J4" s="690">
        <v>558</v>
      </c>
      <c r="K4" s="691">
        <v>572.54383597657727</v>
      </c>
      <c r="L4" s="691">
        <v>572.54383597657727</v>
      </c>
      <c r="M4" s="692">
        <v>556</v>
      </c>
      <c r="N4" s="690">
        <v>366.05261644404129</v>
      </c>
      <c r="O4" s="693">
        <v>2020.5287257731961</v>
      </c>
      <c r="Q4" s="269">
        <f t="shared" ref="Q4:Q8" si="4">D4/0.97</f>
        <v>377.37383138560961</v>
      </c>
      <c r="R4" s="269">
        <f t="shared" ref="R4:R15" si="5">E4/0.9</f>
        <v>485.19256531199994</v>
      </c>
      <c r="S4" s="269">
        <f t="shared" si="0"/>
        <v>417.69154841398665</v>
      </c>
      <c r="T4" s="269">
        <f t="shared" si="1"/>
        <v>480.34528067608466</v>
      </c>
      <c r="U4" s="269">
        <f t="shared" si="1"/>
        <v>417.69154841398665</v>
      </c>
      <c r="V4" s="269">
        <f t="shared" si="1"/>
        <v>575.25773195876286</v>
      </c>
      <c r="W4" s="269">
        <f t="shared" si="2"/>
        <v>590.25137729544053</v>
      </c>
      <c r="X4" s="269">
        <f t="shared" ref="X4:X5" si="6">M4/0.97</f>
        <v>573.19587628865986</v>
      </c>
      <c r="Y4" s="269">
        <f>O4/0.97</f>
        <v>2083.019304920821</v>
      </c>
      <c r="Z4" s="269">
        <f t="shared" si="3"/>
        <v>377.37383138560961</v>
      </c>
    </row>
    <row r="5" spans="1:26" ht="30" x14ac:dyDescent="0.3">
      <c r="A5" s="44"/>
      <c r="B5" s="684" t="s">
        <v>110</v>
      </c>
      <c r="C5" s="683" t="s">
        <v>71</v>
      </c>
      <c r="D5" s="682">
        <v>389.51752775455668</v>
      </c>
      <c r="E5" s="682">
        <v>461.96326874880003</v>
      </c>
      <c r="F5" s="682">
        <v>428.62571327208241</v>
      </c>
      <c r="G5" s="682">
        <v>486.36</v>
      </c>
      <c r="H5" s="682">
        <v>492.91957026289481</v>
      </c>
      <c r="I5" s="682">
        <v>428.62571327208241</v>
      </c>
      <c r="J5" s="682">
        <v>592</v>
      </c>
      <c r="K5" s="687">
        <v>605.39471181129898</v>
      </c>
      <c r="L5" s="687">
        <v>605.39471181129898</v>
      </c>
      <c r="M5" s="688">
        <v>591</v>
      </c>
      <c r="N5" s="682">
        <v>389.51752775455668</v>
      </c>
      <c r="O5" s="1123">
        <v>2431.5079917525773</v>
      </c>
      <c r="Q5" s="269">
        <f t="shared" si="4"/>
        <v>401.56446160263579</v>
      </c>
      <c r="R5" s="269">
        <f t="shared" si="5"/>
        <v>513.29252083200004</v>
      </c>
      <c r="S5" s="269">
        <f t="shared" si="0"/>
        <v>441.88217863101278</v>
      </c>
      <c r="T5" s="269">
        <f t="shared" si="1"/>
        <v>508.16450542566474</v>
      </c>
      <c r="U5" s="269">
        <f t="shared" si="1"/>
        <v>441.88217863101278</v>
      </c>
      <c r="V5" s="269">
        <f t="shared" si="1"/>
        <v>610.30927835051546</v>
      </c>
      <c r="W5" s="269">
        <f t="shared" si="2"/>
        <v>624.11825959927728</v>
      </c>
      <c r="X5" s="269">
        <f t="shared" si="6"/>
        <v>609.2783505154639</v>
      </c>
      <c r="Y5" s="269">
        <f>O5/0.97</f>
        <v>2506.7092698480178</v>
      </c>
      <c r="Z5" s="269">
        <f t="shared" si="3"/>
        <v>401.56446160263579</v>
      </c>
    </row>
    <row r="6" spans="1:26" ht="31" x14ac:dyDescent="0.35">
      <c r="A6" s="44"/>
      <c r="B6" s="685" t="s">
        <v>110</v>
      </c>
      <c r="C6" s="686" t="s">
        <v>61</v>
      </c>
      <c r="D6" s="690">
        <v>431.75436811348459</v>
      </c>
      <c r="E6" s="690">
        <v>512.54318868480004</v>
      </c>
      <c r="F6" s="690">
        <v>475.55553589311342</v>
      </c>
      <c r="G6" s="690">
        <v>539.28</v>
      </c>
      <c r="H6" s="690">
        <v>546.88886627708041</v>
      </c>
      <c r="I6" s="690">
        <v>475.55553589311342</v>
      </c>
      <c r="J6" s="690">
        <v>657</v>
      </c>
      <c r="K6" s="691">
        <v>672.66079090144342</v>
      </c>
      <c r="L6" s="691">
        <v>672.66079090144342</v>
      </c>
      <c r="M6" s="692">
        <v>657</v>
      </c>
      <c r="N6" s="690">
        <v>431.75436811348459</v>
      </c>
      <c r="O6" s="1124"/>
      <c r="Q6" s="269">
        <f t="shared" si="4"/>
        <v>445.1075959932831</v>
      </c>
      <c r="R6" s="269">
        <f t="shared" si="5"/>
        <v>569.492431872</v>
      </c>
      <c r="S6" s="269">
        <f t="shared" si="0"/>
        <v>490.26343906506537</v>
      </c>
      <c r="T6" s="269">
        <f t="shared" si="1"/>
        <v>563.80295492482514</v>
      </c>
      <c r="U6" s="269">
        <f t="shared" si="1"/>
        <v>490.26343906506537</v>
      </c>
      <c r="V6" s="269">
        <f t="shared" si="1"/>
        <v>677.31958762886597</v>
      </c>
      <c r="W6" s="269">
        <f t="shared" si="2"/>
        <v>693.46473288808602</v>
      </c>
      <c r="X6" s="269">
        <f t="shared" si="2"/>
        <v>677.31958762886597</v>
      </c>
      <c r="Z6" s="269">
        <f t="shared" si="3"/>
        <v>445.1075959932831</v>
      </c>
    </row>
    <row r="7" spans="1:26" ht="31" x14ac:dyDescent="0.35">
      <c r="A7" s="44"/>
      <c r="B7" s="684" t="s">
        <v>110</v>
      </c>
      <c r="C7" s="683" t="s">
        <v>62</v>
      </c>
      <c r="D7" s="682">
        <v>519.35670367274224</v>
      </c>
      <c r="E7" s="682">
        <v>613.70302855680006</v>
      </c>
      <c r="F7" s="682">
        <v>569.41518113517532</v>
      </c>
      <c r="G7" s="682">
        <v>645.12</v>
      </c>
      <c r="H7" s="682">
        <v>654.8274583054515</v>
      </c>
      <c r="I7" s="682">
        <v>569.41518113517532</v>
      </c>
      <c r="J7" s="682">
        <v>787</v>
      </c>
      <c r="K7" s="687">
        <v>854.12277170276286</v>
      </c>
      <c r="L7" s="687">
        <v>854.12277170276286</v>
      </c>
      <c r="M7" s="688">
        <v>788</v>
      </c>
      <c r="N7" s="682">
        <v>519.35670367274224</v>
      </c>
      <c r="O7" s="1125"/>
      <c r="Q7" s="269">
        <f t="shared" si="4"/>
        <v>535.41928213684764</v>
      </c>
      <c r="R7" s="269">
        <f t="shared" si="5"/>
        <v>681.89225395200003</v>
      </c>
      <c r="S7" s="269">
        <f t="shared" si="0"/>
        <v>587.0259599331705</v>
      </c>
      <c r="T7" s="269">
        <f t="shared" si="1"/>
        <v>675.07985392314595</v>
      </c>
      <c r="U7" s="269">
        <f t="shared" si="1"/>
        <v>587.0259599331705</v>
      </c>
      <c r="V7" s="269">
        <f t="shared" si="1"/>
        <v>811.34020618556701</v>
      </c>
      <c r="W7" s="269">
        <f t="shared" si="2"/>
        <v>880.53893989975552</v>
      </c>
      <c r="X7" s="269">
        <f t="shared" si="2"/>
        <v>812.37113402061857</v>
      </c>
      <c r="Z7" s="269">
        <f t="shared" si="3"/>
        <v>535.41928213684764</v>
      </c>
    </row>
    <row r="8" spans="1:26" ht="31" x14ac:dyDescent="0.35">
      <c r="A8" s="44"/>
      <c r="B8" s="685" t="s">
        <v>110</v>
      </c>
      <c r="C8" s="686" t="s">
        <v>33</v>
      </c>
      <c r="D8" s="690">
        <v>689.86839252915456</v>
      </c>
      <c r="E8" s="690">
        <v>819.39470296320007</v>
      </c>
      <c r="F8" s="690">
        <v>760.26312646070119</v>
      </c>
      <c r="G8" s="694">
        <v>860.57999999999993</v>
      </c>
      <c r="H8" s="690"/>
      <c r="I8" s="690">
        <v>760.26312646070119</v>
      </c>
      <c r="J8" s="690">
        <v>1049</v>
      </c>
      <c r="K8" s="695">
        <v>960.49703631043303</v>
      </c>
      <c r="L8" s="691">
        <v>960.49703631043303</v>
      </c>
      <c r="M8" s="692">
        <v>1049</v>
      </c>
      <c r="N8" s="690">
        <v>689.86839252915456</v>
      </c>
      <c r="O8" s="1124"/>
      <c r="Q8" s="269">
        <f t="shared" si="4"/>
        <v>711.20452838057179</v>
      </c>
      <c r="R8" s="269">
        <f t="shared" si="5"/>
        <v>910.43855884800007</v>
      </c>
      <c r="S8" s="269">
        <f t="shared" si="0"/>
        <v>783.77641903165068</v>
      </c>
      <c r="T8" s="269">
        <f t="shared" si="1"/>
        <v>0</v>
      </c>
      <c r="U8" s="269">
        <f t="shared" si="1"/>
        <v>783.77641903165068</v>
      </c>
      <c r="V8" s="269">
        <f t="shared" si="1"/>
        <v>1081.4432989690722</v>
      </c>
      <c r="W8" s="269">
        <f t="shared" si="2"/>
        <v>990.2031302169413</v>
      </c>
      <c r="X8" s="269">
        <f t="shared" si="2"/>
        <v>1081.4432989690722</v>
      </c>
      <c r="Z8" s="269">
        <f t="shared" si="3"/>
        <v>711.20452838057179</v>
      </c>
    </row>
    <row r="9" spans="1:26" ht="158" customHeight="1" x14ac:dyDescent="0.2">
      <c r="A9" s="745"/>
      <c r="B9" s="745" t="s">
        <v>312</v>
      </c>
      <c r="C9" s="745" t="s">
        <v>1</v>
      </c>
      <c r="D9" s="745" t="s">
        <v>445</v>
      </c>
      <c r="E9" s="745" t="s">
        <v>347</v>
      </c>
      <c r="F9" s="745" t="s">
        <v>331</v>
      </c>
      <c r="G9" s="745" t="s">
        <v>456</v>
      </c>
      <c r="H9" s="745" t="s">
        <v>450</v>
      </c>
      <c r="I9" s="745" t="s">
        <v>4</v>
      </c>
      <c r="J9" s="745" t="s">
        <v>58</v>
      </c>
      <c r="K9" s="745" t="s">
        <v>68</v>
      </c>
      <c r="L9" s="745" t="s">
        <v>335</v>
      </c>
      <c r="M9" s="745" t="s">
        <v>380</v>
      </c>
      <c r="N9" s="745" t="s">
        <v>416</v>
      </c>
      <c r="O9" s="745" t="s">
        <v>348</v>
      </c>
    </row>
    <row r="10" spans="1:26" ht="30" x14ac:dyDescent="0.3">
      <c r="A10" s="44"/>
      <c r="B10" s="684" t="s">
        <v>110</v>
      </c>
      <c r="C10" s="176" t="s">
        <v>313</v>
      </c>
      <c r="D10" s="682">
        <v>345.71635997492774</v>
      </c>
      <c r="E10" s="682">
        <v>409.69735148160004</v>
      </c>
      <c r="F10" s="682">
        <v>380.13156323035059</v>
      </c>
      <c r="G10" s="682">
        <v>430.92</v>
      </c>
      <c r="H10" s="682">
        <v>437.15129771490325</v>
      </c>
      <c r="I10" s="682">
        <v>380.13156323035059</v>
      </c>
      <c r="J10" s="682">
        <v>526</v>
      </c>
      <c r="K10" s="682">
        <v>538.12863272115453</v>
      </c>
      <c r="L10" s="682">
        <v>538.12863272115453</v>
      </c>
      <c r="M10" s="688">
        <v>523</v>
      </c>
      <c r="N10" s="682">
        <v>345.71635997492774</v>
      </c>
      <c r="O10" s="689">
        <v>1610.9814432989688</v>
      </c>
      <c r="Q10" s="269">
        <f>D10/0.97</f>
        <v>356.40861853085335</v>
      </c>
      <c r="R10" s="269">
        <f t="shared" si="5"/>
        <v>455.21927942400004</v>
      </c>
      <c r="S10" s="269">
        <f t="shared" ref="S10:S15" si="7">F10/0.97</f>
        <v>391.88820951582534</v>
      </c>
      <c r="T10" s="269">
        <f t="shared" ref="T10:V15" si="8">H10/0.97</f>
        <v>450.67144094319923</v>
      </c>
      <c r="U10" s="269">
        <f t="shared" si="8"/>
        <v>391.88820951582534</v>
      </c>
      <c r="V10" s="269">
        <f t="shared" si="8"/>
        <v>542.26804123711338</v>
      </c>
      <c r="W10" s="269">
        <f t="shared" ref="W10:X15" si="9">L10/0.97</f>
        <v>554.77178631046866</v>
      </c>
      <c r="X10" s="269">
        <f t="shared" si="9"/>
        <v>539.17525773195882</v>
      </c>
      <c r="Y10" s="269">
        <f>O10/0.97</f>
        <v>1660.8056116484215</v>
      </c>
      <c r="Z10" s="269">
        <f t="shared" ref="Z10:Z15" si="10">N10/0.97</f>
        <v>356.40861853085335</v>
      </c>
    </row>
    <row r="11" spans="1:26" ht="30" x14ac:dyDescent="0.3">
      <c r="A11" s="44"/>
      <c r="B11" s="685" t="s">
        <v>110</v>
      </c>
      <c r="C11" s="567" t="s">
        <v>314</v>
      </c>
      <c r="D11" s="690">
        <v>366.05261644404129</v>
      </c>
      <c r="E11" s="690">
        <v>436.67330878079997</v>
      </c>
      <c r="F11" s="690">
        <v>405.16080196156702</v>
      </c>
      <c r="G11" s="690">
        <v>459.9</v>
      </c>
      <c r="H11" s="690">
        <v>465.93492225580212</v>
      </c>
      <c r="I11" s="690">
        <v>405.16080196156702</v>
      </c>
      <c r="J11" s="690">
        <v>558</v>
      </c>
      <c r="K11" s="690">
        <v>572.54383597657727</v>
      </c>
      <c r="L11" s="690">
        <v>572.54383597657727</v>
      </c>
      <c r="M11" s="692">
        <v>556</v>
      </c>
      <c r="N11" s="690">
        <v>366.05261644404129</v>
      </c>
      <c r="O11" s="693">
        <v>2020.5287257731961</v>
      </c>
      <c r="Q11" s="269">
        <f t="shared" ref="Q11:Q15" si="11">D11/0.97</f>
        <v>377.37383138560961</v>
      </c>
      <c r="R11" s="269">
        <f t="shared" si="5"/>
        <v>485.19256531199994</v>
      </c>
      <c r="S11" s="269">
        <f t="shared" si="7"/>
        <v>417.69154841398665</v>
      </c>
      <c r="T11" s="269">
        <f t="shared" si="8"/>
        <v>480.34528067608466</v>
      </c>
      <c r="U11" s="269">
        <f t="shared" si="8"/>
        <v>417.69154841398665</v>
      </c>
      <c r="V11" s="269">
        <f t="shared" si="8"/>
        <v>575.25773195876286</v>
      </c>
      <c r="W11" s="269">
        <f t="shared" si="9"/>
        <v>590.25137729544053</v>
      </c>
      <c r="X11" s="269">
        <f t="shared" si="9"/>
        <v>573.19587628865986</v>
      </c>
      <c r="Y11" s="269">
        <f>O11/0.97</f>
        <v>2083.019304920821</v>
      </c>
      <c r="Z11" s="269">
        <f t="shared" si="10"/>
        <v>377.37383138560961</v>
      </c>
    </row>
    <row r="12" spans="1:26" ht="30" x14ac:dyDescent="0.3">
      <c r="A12" s="44"/>
      <c r="B12" s="684" t="s">
        <v>110</v>
      </c>
      <c r="C12" s="176" t="s">
        <v>315</v>
      </c>
      <c r="D12" s="682">
        <v>389.51752775455668</v>
      </c>
      <c r="E12" s="682">
        <v>461.96326874880003</v>
      </c>
      <c r="F12" s="682">
        <v>428.62571327208241</v>
      </c>
      <c r="G12" s="682">
        <v>486.36</v>
      </c>
      <c r="H12" s="682">
        <v>492.91957026289481</v>
      </c>
      <c r="I12" s="682">
        <v>428.62571327208241</v>
      </c>
      <c r="J12" s="682">
        <v>592</v>
      </c>
      <c r="K12" s="682">
        <v>605.39471181129898</v>
      </c>
      <c r="L12" s="682">
        <v>605.39471181129898</v>
      </c>
      <c r="M12" s="688">
        <v>591</v>
      </c>
      <c r="N12" s="682">
        <v>389.51752775455668</v>
      </c>
      <c r="O12" s="689">
        <v>2431.5079917525773</v>
      </c>
      <c r="Q12" s="269">
        <f t="shared" si="11"/>
        <v>401.56446160263579</v>
      </c>
      <c r="R12" s="269">
        <f t="shared" si="5"/>
        <v>513.29252083200004</v>
      </c>
      <c r="S12" s="269">
        <f t="shared" si="7"/>
        <v>441.88217863101278</v>
      </c>
      <c r="T12" s="269">
        <f t="shared" si="8"/>
        <v>508.16450542566474</v>
      </c>
      <c r="U12" s="269">
        <f t="shared" si="8"/>
        <v>441.88217863101278</v>
      </c>
      <c r="V12" s="269">
        <f t="shared" si="8"/>
        <v>610.30927835051546</v>
      </c>
      <c r="W12" s="269">
        <f t="shared" si="9"/>
        <v>624.11825959927728</v>
      </c>
      <c r="X12" s="269">
        <f t="shared" si="9"/>
        <v>609.2783505154639</v>
      </c>
      <c r="Y12" s="269">
        <f>O12/0.97</f>
        <v>2506.7092698480178</v>
      </c>
      <c r="Z12" s="269">
        <f t="shared" si="10"/>
        <v>401.56446160263579</v>
      </c>
    </row>
    <row r="13" spans="1:26" ht="30" x14ac:dyDescent="0.3">
      <c r="A13" s="44"/>
      <c r="B13" s="685" t="s">
        <v>110</v>
      </c>
      <c r="C13" s="567" t="s">
        <v>316</v>
      </c>
      <c r="D13" s="690">
        <v>431.75436811348459</v>
      </c>
      <c r="E13" s="690">
        <v>512.54318868480004</v>
      </c>
      <c r="F13" s="690">
        <v>475.55553589311342</v>
      </c>
      <c r="G13" s="690">
        <v>539.28</v>
      </c>
      <c r="H13" s="690">
        <v>546.88886627708041</v>
      </c>
      <c r="I13" s="690">
        <v>475.55553589311342</v>
      </c>
      <c r="J13" s="690">
        <v>657</v>
      </c>
      <c r="K13" s="690">
        <v>672.66079090144342</v>
      </c>
      <c r="L13" s="690">
        <v>672.66079090144342</v>
      </c>
      <c r="M13" s="692">
        <v>657</v>
      </c>
      <c r="N13" s="690">
        <v>431.75436811348459</v>
      </c>
      <c r="O13" s="693">
        <v>2661.6</v>
      </c>
      <c r="Q13" s="269">
        <f t="shared" si="11"/>
        <v>445.1075959932831</v>
      </c>
      <c r="R13" s="269">
        <f t="shared" si="5"/>
        <v>569.492431872</v>
      </c>
      <c r="S13" s="269">
        <f t="shared" si="7"/>
        <v>490.26343906506537</v>
      </c>
      <c r="T13" s="269">
        <f t="shared" si="8"/>
        <v>563.80295492482514</v>
      </c>
      <c r="U13" s="269">
        <f t="shared" si="8"/>
        <v>490.26343906506537</v>
      </c>
      <c r="V13" s="269">
        <f t="shared" si="8"/>
        <v>677.31958762886597</v>
      </c>
      <c r="W13" s="269">
        <f t="shared" si="9"/>
        <v>693.46473288808602</v>
      </c>
      <c r="X13" s="269">
        <f t="shared" si="9"/>
        <v>677.31958762886597</v>
      </c>
      <c r="Y13" s="269">
        <f>O13/0.97</f>
        <v>2743.9175257731958</v>
      </c>
      <c r="Z13" s="269">
        <f t="shared" si="10"/>
        <v>445.1075959932831</v>
      </c>
    </row>
    <row r="14" spans="1:26" ht="30" x14ac:dyDescent="0.3">
      <c r="A14" s="44"/>
      <c r="B14" s="684" t="s">
        <v>110</v>
      </c>
      <c r="C14" s="176" t="s">
        <v>317</v>
      </c>
      <c r="D14" s="682">
        <v>519.35670367274224</v>
      </c>
      <c r="E14" s="682">
        <v>613.70302855680006</v>
      </c>
      <c r="F14" s="682">
        <v>569.41518113517532</v>
      </c>
      <c r="G14" s="682">
        <v>645.12</v>
      </c>
      <c r="H14" s="682">
        <v>654.8274583054515</v>
      </c>
      <c r="I14" s="682">
        <v>569.41518113517532</v>
      </c>
      <c r="J14" s="682">
        <v>787</v>
      </c>
      <c r="K14" s="682">
        <v>854.12277170276286</v>
      </c>
      <c r="L14" s="682">
        <v>854.12277170276286</v>
      </c>
      <c r="M14" s="688">
        <v>788</v>
      </c>
      <c r="N14" s="682">
        <v>519.35670367274224</v>
      </c>
      <c r="O14" s="289" t="s">
        <v>530</v>
      </c>
      <c r="Q14" s="269">
        <f t="shared" si="11"/>
        <v>535.41928213684764</v>
      </c>
      <c r="R14" s="269">
        <f t="shared" si="5"/>
        <v>681.89225395200003</v>
      </c>
      <c r="S14" s="269">
        <f t="shared" si="7"/>
        <v>587.0259599331705</v>
      </c>
      <c r="T14" s="269">
        <f t="shared" si="8"/>
        <v>675.07985392314595</v>
      </c>
      <c r="U14" s="269">
        <f t="shared" si="8"/>
        <v>587.0259599331705</v>
      </c>
      <c r="V14" s="269">
        <f t="shared" si="8"/>
        <v>811.34020618556701</v>
      </c>
      <c r="W14" s="269">
        <f t="shared" si="9"/>
        <v>880.53893989975552</v>
      </c>
      <c r="X14" s="269">
        <f t="shared" si="9"/>
        <v>812.37113402061857</v>
      </c>
      <c r="Y14" s="269">
        <v>2077</v>
      </c>
      <c r="Z14" s="269">
        <f t="shared" si="10"/>
        <v>535.41928213684764</v>
      </c>
    </row>
    <row r="15" spans="1:26" ht="30" x14ac:dyDescent="0.3">
      <c r="A15" s="44"/>
      <c r="B15" s="685" t="s">
        <v>110</v>
      </c>
      <c r="C15" s="567" t="s">
        <v>318</v>
      </c>
      <c r="D15" s="690">
        <v>689.86839252915456</v>
      </c>
      <c r="E15" s="690">
        <v>819.39470296320007</v>
      </c>
      <c r="F15" s="690">
        <v>760.26312646070119</v>
      </c>
      <c r="G15" s="690">
        <v>860.57999999999993</v>
      </c>
      <c r="H15" s="690">
        <v>874.3025954298065</v>
      </c>
      <c r="I15" s="690">
        <v>760.26312646070119</v>
      </c>
      <c r="J15" s="690">
        <v>1049</v>
      </c>
      <c r="K15" s="690">
        <v>960.49703631043303</v>
      </c>
      <c r="L15" s="690">
        <v>960.49703631043303</v>
      </c>
      <c r="M15" s="692">
        <v>1049</v>
      </c>
      <c r="N15" s="690">
        <v>689.86839252915456</v>
      </c>
      <c r="O15" s="586" t="s">
        <v>531</v>
      </c>
      <c r="Q15" s="269">
        <f t="shared" si="11"/>
        <v>711.20452838057179</v>
      </c>
      <c r="R15" s="269">
        <f t="shared" si="5"/>
        <v>910.43855884800007</v>
      </c>
      <c r="S15" s="269">
        <f t="shared" si="7"/>
        <v>783.77641903165068</v>
      </c>
      <c r="T15" s="269">
        <f t="shared" si="8"/>
        <v>901.34288188639846</v>
      </c>
      <c r="U15" s="269">
        <f t="shared" si="8"/>
        <v>783.77641903165068</v>
      </c>
      <c r="V15" s="269">
        <f t="shared" si="8"/>
        <v>1081.4432989690722</v>
      </c>
      <c r="W15" s="269">
        <f t="shared" si="9"/>
        <v>990.2031302169413</v>
      </c>
      <c r="X15" s="269">
        <f t="shared" si="9"/>
        <v>1081.4432989690722</v>
      </c>
      <c r="Y15" s="269">
        <v>2443</v>
      </c>
      <c r="Z15" s="269">
        <f t="shared" si="10"/>
        <v>711.20452838057179</v>
      </c>
    </row>
    <row r="16" spans="1:26" ht="31" x14ac:dyDescent="0.35">
      <c r="A16" s="44"/>
      <c r="B16" s="684" t="s">
        <v>110</v>
      </c>
      <c r="C16" s="176" t="s">
        <v>310</v>
      </c>
      <c r="D16" s="682"/>
      <c r="E16" s="682"/>
      <c r="F16" s="682"/>
      <c r="G16" s="682"/>
      <c r="H16" s="696"/>
      <c r="I16" s="682"/>
      <c r="J16" s="682"/>
      <c r="K16" s="682"/>
      <c r="L16" s="682"/>
      <c r="M16" s="688"/>
      <c r="N16" s="1125"/>
      <c r="O16" s="1126">
        <v>4225</v>
      </c>
      <c r="Q16" s="269"/>
      <c r="R16" s="269"/>
      <c r="S16" s="269"/>
      <c r="T16" s="270"/>
      <c r="U16" s="269"/>
      <c r="V16" s="269"/>
      <c r="W16" s="269"/>
      <c r="X16" s="253"/>
      <c r="Y16" s="269">
        <f>O16/0.97</f>
        <v>4355.6701030927834</v>
      </c>
    </row>
    <row r="17" spans="1:26" ht="158" customHeight="1" x14ac:dyDescent="0.2">
      <c r="A17" s="745"/>
      <c r="B17" s="745" t="s">
        <v>349</v>
      </c>
      <c r="C17" s="745" t="s">
        <v>1</v>
      </c>
      <c r="D17" s="745" t="s">
        <v>445</v>
      </c>
      <c r="E17" s="745" t="s">
        <v>347</v>
      </c>
      <c r="F17" s="745" t="s">
        <v>331</v>
      </c>
      <c r="G17" s="745" t="s">
        <v>456</v>
      </c>
      <c r="H17" s="745" t="s">
        <v>450</v>
      </c>
      <c r="I17" s="745" t="s">
        <v>4</v>
      </c>
      <c r="J17" s="745" t="s">
        <v>58</v>
      </c>
      <c r="K17" s="745" t="s">
        <v>68</v>
      </c>
      <c r="L17" s="745" t="s">
        <v>335</v>
      </c>
      <c r="M17" s="745" t="s">
        <v>380</v>
      </c>
      <c r="N17" s="745" t="s">
        <v>416</v>
      </c>
      <c r="O17" s="745" t="s">
        <v>348</v>
      </c>
    </row>
    <row r="18" spans="1:26" ht="30" x14ac:dyDescent="0.3">
      <c r="A18" s="44"/>
      <c r="B18" s="146" t="s">
        <v>111</v>
      </c>
      <c r="C18" s="683" t="s">
        <v>69</v>
      </c>
      <c r="D18" s="682">
        <v>518.10524173618148</v>
      </c>
      <c r="E18" s="682">
        <v>612.69143015808004</v>
      </c>
      <c r="F18" s="682">
        <v>568.47658468275461</v>
      </c>
      <c r="G18" s="697">
        <v>643.8599999999999</v>
      </c>
      <c r="H18" s="697">
        <v>653.74807238516792</v>
      </c>
      <c r="I18" s="682">
        <v>568.47658468275461</v>
      </c>
      <c r="J18" s="682">
        <v>787</v>
      </c>
      <c r="K18" s="682">
        <v>805.9414871451711</v>
      </c>
      <c r="L18" s="682">
        <v>805.9414871451711</v>
      </c>
      <c r="M18" s="688">
        <v>784</v>
      </c>
      <c r="N18" s="682">
        <v>518.10524173618148</v>
      </c>
      <c r="O18" s="689">
        <v>1610.9814432989688</v>
      </c>
      <c r="Q18" s="269">
        <f>D18/0.97</f>
        <v>534.12911519193972</v>
      </c>
      <c r="R18" s="269">
        <f t="shared" ref="R18:R30" si="12">E18/0.9</f>
        <v>680.76825573120004</v>
      </c>
      <c r="S18" s="269">
        <f t="shared" ref="S18:S23" si="13">F18/0.97</f>
        <v>586.05833472448933</v>
      </c>
      <c r="T18" s="269">
        <f t="shared" ref="T18:V23" si="14">H18/0.97</f>
        <v>673.96708493316282</v>
      </c>
      <c r="U18" s="269">
        <f t="shared" si="14"/>
        <v>586.05833472448933</v>
      </c>
      <c r="V18" s="269">
        <f t="shared" si="14"/>
        <v>811.34020618556701</v>
      </c>
      <c r="W18" s="269">
        <f t="shared" ref="W18:X23" si="15">L18/0.97</f>
        <v>830.867512520795</v>
      </c>
      <c r="X18" s="269">
        <f t="shared" si="15"/>
        <v>808.24742268041234</v>
      </c>
      <c r="Y18" s="269">
        <f>O18/0.97</f>
        <v>1660.8056116484215</v>
      </c>
      <c r="Z18" s="269">
        <f t="shared" ref="Z18:Z23" si="16">N18/0.97</f>
        <v>534.12911519193972</v>
      </c>
    </row>
    <row r="19" spans="1:26" ht="30" x14ac:dyDescent="0.3">
      <c r="A19" s="45"/>
      <c r="B19" s="471" t="s">
        <v>111</v>
      </c>
      <c r="C19" s="686" t="s">
        <v>70</v>
      </c>
      <c r="D19" s="690">
        <v>548.68784281088665</v>
      </c>
      <c r="E19" s="690">
        <v>653.40826570655997</v>
      </c>
      <c r="F19" s="690">
        <v>606.25509189268462</v>
      </c>
      <c r="G19" s="698">
        <v>686.7</v>
      </c>
      <c r="H19" s="698">
        <v>697.19335567658732</v>
      </c>
      <c r="I19" s="690">
        <v>606.25509189268462</v>
      </c>
      <c r="J19" s="690">
        <v>835</v>
      </c>
      <c r="K19" s="690">
        <v>856.31283009174456</v>
      </c>
      <c r="L19" s="690">
        <v>856.31283009174456</v>
      </c>
      <c r="M19" s="692">
        <v>832</v>
      </c>
      <c r="N19" s="690">
        <v>548.68784281088665</v>
      </c>
      <c r="O19" s="693">
        <v>2020.5287257731961</v>
      </c>
      <c r="Q19" s="269">
        <f t="shared" ref="Q19:Q23" si="17">D19/0.97</f>
        <v>565.65756990813054</v>
      </c>
      <c r="R19" s="269">
        <f t="shared" si="12"/>
        <v>726.00918411839996</v>
      </c>
      <c r="S19" s="269">
        <f t="shared" si="13"/>
        <v>625.00524937390173</v>
      </c>
      <c r="T19" s="269">
        <f t="shared" si="14"/>
        <v>718.75603677998697</v>
      </c>
      <c r="U19" s="269">
        <f t="shared" si="14"/>
        <v>625.00524937390173</v>
      </c>
      <c r="V19" s="269">
        <f t="shared" si="14"/>
        <v>860.82474226804129</v>
      </c>
      <c r="W19" s="269">
        <f t="shared" si="15"/>
        <v>882.79673205334495</v>
      </c>
      <c r="X19" s="269">
        <f t="shared" si="15"/>
        <v>857.73195876288662</v>
      </c>
      <c r="Y19" s="269">
        <f>O19/0.97</f>
        <v>2083.019304920821</v>
      </c>
      <c r="Z19" s="269">
        <f t="shared" si="16"/>
        <v>565.65756990813054</v>
      </c>
    </row>
    <row r="20" spans="1:26" ht="30" x14ac:dyDescent="0.3">
      <c r="A20" s="45"/>
      <c r="B20" s="146" t="s">
        <v>111</v>
      </c>
      <c r="C20" s="683" t="s">
        <v>71</v>
      </c>
      <c r="D20" s="682">
        <v>582.86839695320418</v>
      </c>
      <c r="E20" s="682">
        <v>692.18620432415992</v>
      </c>
      <c r="F20" s="682">
        <v>642.23462256880828</v>
      </c>
      <c r="G20" s="697">
        <v>727.02</v>
      </c>
      <c r="H20" s="697">
        <v>738.56981595412958</v>
      </c>
      <c r="I20" s="682">
        <v>642.23462256880828</v>
      </c>
      <c r="J20" s="682">
        <v>885</v>
      </c>
      <c r="K20" s="682">
        <v>906.68417303831734</v>
      </c>
      <c r="L20" s="682">
        <v>906.68417303831734</v>
      </c>
      <c r="M20" s="688">
        <v>883</v>
      </c>
      <c r="N20" s="682">
        <v>582.86839695320418</v>
      </c>
      <c r="O20" s="1123">
        <v>2431.5079917525773</v>
      </c>
      <c r="Q20" s="269">
        <f t="shared" si="17"/>
        <v>600.89525459093215</v>
      </c>
      <c r="R20" s="269">
        <f t="shared" si="12"/>
        <v>769.09578258239992</v>
      </c>
      <c r="S20" s="269">
        <f t="shared" si="13"/>
        <v>662.09754904000852</v>
      </c>
      <c r="T20" s="269">
        <f t="shared" si="14"/>
        <v>761.41218139600994</v>
      </c>
      <c r="U20" s="269">
        <f t="shared" si="14"/>
        <v>662.09754904000852</v>
      </c>
      <c r="V20" s="269">
        <f t="shared" si="14"/>
        <v>912.37113402061857</v>
      </c>
      <c r="W20" s="269">
        <f t="shared" si="15"/>
        <v>934.72595158589422</v>
      </c>
      <c r="X20" s="269">
        <f t="shared" si="15"/>
        <v>910.30927835051546</v>
      </c>
      <c r="Y20" s="269">
        <f>O20/0.97</f>
        <v>2506.7092698480178</v>
      </c>
      <c r="Z20" s="269">
        <f t="shared" si="16"/>
        <v>600.89525459093215</v>
      </c>
    </row>
    <row r="21" spans="1:26" ht="31" x14ac:dyDescent="0.35">
      <c r="A21" s="44"/>
      <c r="B21" s="471" t="s">
        <v>111</v>
      </c>
      <c r="C21" s="686" t="s">
        <v>61</v>
      </c>
      <c r="D21" s="690">
        <v>645.83257563642076</v>
      </c>
      <c r="E21" s="690">
        <v>767.80318462848004</v>
      </c>
      <c r="F21" s="690">
        <v>712.3947073872497</v>
      </c>
      <c r="G21" s="698">
        <v>806.4</v>
      </c>
      <c r="H21" s="698">
        <v>819.2539134953372</v>
      </c>
      <c r="I21" s="690">
        <v>712.3947073872497</v>
      </c>
      <c r="J21" s="690">
        <v>983</v>
      </c>
      <c r="K21" s="690">
        <v>1005.6278823976579</v>
      </c>
      <c r="L21" s="690">
        <v>1005.6278823976579</v>
      </c>
      <c r="M21" s="692">
        <v>1177</v>
      </c>
      <c r="N21" s="690">
        <v>645.83257563642076</v>
      </c>
      <c r="O21" s="1124"/>
      <c r="Q21" s="269">
        <f t="shared" si="17"/>
        <v>665.80677900661931</v>
      </c>
      <c r="R21" s="269">
        <f t="shared" si="12"/>
        <v>853.11464958720001</v>
      </c>
      <c r="S21" s="269">
        <f t="shared" si="13"/>
        <v>734.42753338891725</v>
      </c>
      <c r="T21" s="269">
        <f t="shared" si="14"/>
        <v>844.59166339725482</v>
      </c>
      <c r="U21" s="269">
        <f t="shared" si="14"/>
        <v>734.42753338891725</v>
      </c>
      <c r="V21" s="269">
        <f t="shared" si="14"/>
        <v>1013.4020618556701</v>
      </c>
      <c r="W21" s="269">
        <f t="shared" si="15"/>
        <v>1036.7297756676885</v>
      </c>
      <c r="X21" s="269">
        <f t="shared" si="15"/>
        <v>1213.4020618556701</v>
      </c>
      <c r="Y21" s="269"/>
      <c r="Z21" s="269">
        <f t="shared" si="16"/>
        <v>665.80677900661931</v>
      </c>
    </row>
    <row r="22" spans="1:26" ht="31" x14ac:dyDescent="0.35">
      <c r="A22" s="44"/>
      <c r="B22" s="146" t="s">
        <v>111</v>
      </c>
      <c r="C22" s="683" t="s">
        <v>62</v>
      </c>
      <c r="D22" s="682">
        <v>777.15786260427194</v>
      </c>
      <c r="E22" s="682">
        <v>919.03714523712006</v>
      </c>
      <c r="F22" s="682">
        <v>852.71487702413197</v>
      </c>
      <c r="G22" s="697">
        <v>965.16</v>
      </c>
      <c r="H22" s="697">
        <v>980.62210857775176</v>
      </c>
      <c r="I22" s="682">
        <v>852.71487702413197</v>
      </c>
      <c r="J22" s="682">
        <v>1177</v>
      </c>
      <c r="K22" s="682">
        <v>1277.273339002392</v>
      </c>
      <c r="L22" s="682">
        <v>1277.273339002392</v>
      </c>
      <c r="M22" s="688">
        <v>1177</v>
      </c>
      <c r="N22" s="682">
        <v>777.15786260427194</v>
      </c>
      <c r="O22" s="1125"/>
      <c r="Q22" s="269">
        <f t="shared" si="17"/>
        <v>801.19367278790924</v>
      </c>
      <c r="R22" s="269">
        <f t="shared" si="12"/>
        <v>1021.1523835968001</v>
      </c>
      <c r="S22" s="269">
        <f t="shared" si="13"/>
        <v>879.08750208673405</v>
      </c>
      <c r="T22" s="269">
        <f t="shared" si="14"/>
        <v>1010.9506273997441</v>
      </c>
      <c r="U22" s="269">
        <f t="shared" si="14"/>
        <v>879.08750208673405</v>
      </c>
      <c r="V22" s="269">
        <f t="shared" si="14"/>
        <v>1213.4020618556701</v>
      </c>
      <c r="W22" s="269">
        <f t="shared" si="15"/>
        <v>1316.7766381467959</v>
      </c>
      <c r="X22" s="269">
        <f t="shared" si="15"/>
        <v>1213.4020618556701</v>
      </c>
      <c r="Y22" s="269"/>
      <c r="Z22" s="269">
        <f t="shared" si="16"/>
        <v>801.19367278790924</v>
      </c>
    </row>
    <row r="23" spans="1:26" ht="31" x14ac:dyDescent="0.35">
      <c r="A23" s="46"/>
      <c r="B23" s="471" t="s">
        <v>111</v>
      </c>
      <c r="C23" s="686" t="s">
        <v>33</v>
      </c>
      <c r="D23" s="690">
        <v>1032.6125304047505</v>
      </c>
      <c r="E23" s="690">
        <v>1225.3828603161601</v>
      </c>
      <c r="F23" s="699">
        <v>1136.9531693655092</v>
      </c>
      <c r="G23" s="700">
        <v>1287.7199999999998</v>
      </c>
      <c r="H23" s="700"/>
      <c r="I23" s="690">
        <v>1136.9531693655092</v>
      </c>
      <c r="J23" s="690">
        <v>1569</v>
      </c>
      <c r="K23" s="694">
        <v>1437.3822505111423</v>
      </c>
      <c r="L23" s="694">
        <v>1437.3822505111423</v>
      </c>
      <c r="M23" s="692">
        <v>1569</v>
      </c>
      <c r="N23" s="690">
        <v>1032.6125304047505</v>
      </c>
      <c r="O23" s="1124"/>
      <c r="Q23" s="269">
        <f t="shared" si="17"/>
        <v>1064.5490004172686</v>
      </c>
      <c r="R23" s="269">
        <f t="shared" si="12"/>
        <v>1361.5365114624001</v>
      </c>
      <c r="S23" s="269">
        <f t="shared" si="13"/>
        <v>1172.1166694489787</v>
      </c>
      <c r="T23" s="269">
        <f t="shared" si="14"/>
        <v>0</v>
      </c>
      <c r="U23" s="269">
        <f t="shared" si="14"/>
        <v>1172.1166694489787</v>
      </c>
      <c r="V23" s="269">
        <f t="shared" si="14"/>
        <v>1617.5257731958764</v>
      </c>
      <c r="W23" s="269">
        <f t="shared" si="15"/>
        <v>1481.8373716609715</v>
      </c>
      <c r="X23" s="269">
        <f t="shared" si="15"/>
        <v>1617.5257731958764</v>
      </c>
      <c r="Y23" s="269"/>
      <c r="Z23" s="269">
        <f t="shared" si="16"/>
        <v>1064.5490004172686</v>
      </c>
    </row>
    <row r="24" spans="1:26" ht="161" customHeight="1" x14ac:dyDescent="0.2">
      <c r="A24" s="745"/>
      <c r="B24" s="745" t="s">
        <v>311</v>
      </c>
      <c r="C24" s="745" t="s">
        <v>1</v>
      </c>
      <c r="D24" s="745" t="s">
        <v>445</v>
      </c>
      <c r="E24" s="745" t="s">
        <v>347</v>
      </c>
      <c r="F24" s="745" t="s">
        <v>331</v>
      </c>
      <c r="G24" s="745" t="s">
        <v>456</v>
      </c>
      <c r="H24" s="745" t="s">
        <v>450</v>
      </c>
      <c r="I24" s="745" t="s">
        <v>4</v>
      </c>
      <c r="J24" s="745" t="s">
        <v>58</v>
      </c>
      <c r="K24" s="745" t="s">
        <v>68</v>
      </c>
      <c r="L24" s="745" t="s">
        <v>335</v>
      </c>
      <c r="M24" s="745" t="s">
        <v>380</v>
      </c>
      <c r="N24" s="745" t="s">
        <v>416</v>
      </c>
      <c r="O24" s="745" t="s">
        <v>348</v>
      </c>
    </row>
    <row r="25" spans="1:26" ht="30" x14ac:dyDescent="0.3">
      <c r="A25" s="44"/>
      <c r="B25" s="146" t="s">
        <v>111</v>
      </c>
      <c r="C25" s="141" t="s">
        <v>313</v>
      </c>
      <c r="D25" s="682">
        <v>518.10524173618148</v>
      </c>
      <c r="E25" s="682">
        <v>612.69143015808004</v>
      </c>
      <c r="F25" s="682">
        <v>568.47658468275461</v>
      </c>
      <c r="G25" s="697">
        <v>643.8599999999999</v>
      </c>
      <c r="H25" s="697">
        <v>653.74807238516792</v>
      </c>
      <c r="I25" s="682">
        <v>568.47658468275461</v>
      </c>
      <c r="J25" s="682">
        <v>787</v>
      </c>
      <c r="K25" s="682">
        <v>805.9414871451711</v>
      </c>
      <c r="L25" s="682">
        <v>805.9414871451711</v>
      </c>
      <c r="M25" s="688">
        <v>784</v>
      </c>
      <c r="N25" s="682">
        <v>518.10524173618148</v>
      </c>
      <c r="O25" s="689">
        <v>1610.4</v>
      </c>
      <c r="Q25" s="269">
        <f>D25/0.97</f>
        <v>534.12911519193972</v>
      </c>
      <c r="R25" s="269">
        <f t="shared" si="12"/>
        <v>680.76825573120004</v>
      </c>
      <c r="S25" s="269">
        <f t="shared" ref="S25:S30" si="18">F25/0.97</f>
        <v>586.05833472448933</v>
      </c>
      <c r="T25" s="269">
        <f t="shared" ref="T25:T30" si="19">H25/0.97</f>
        <v>673.96708493316282</v>
      </c>
      <c r="U25" s="269">
        <f t="shared" ref="U25:U30" si="20">I25/0.97</f>
        <v>586.05833472448933</v>
      </c>
      <c r="V25" s="269">
        <f t="shared" ref="V25:V30" si="21">J25/0.97</f>
        <v>811.34020618556701</v>
      </c>
      <c r="W25" s="269">
        <f t="shared" ref="W25:W30" si="22">L25/0.97</f>
        <v>830.867512520795</v>
      </c>
      <c r="X25" s="269">
        <f t="shared" ref="X25:X30" si="23">M25/0.97</f>
        <v>808.24742268041234</v>
      </c>
      <c r="Y25" s="269">
        <f>O25/0.97</f>
        <v>1660.2061855670104</v>
      </c>
      <c r="Z25" s="269">
        <f t="shared" ref="Z25:Z30" si="24">N25/0.97</f>
        <v>534.12911519193972</v>
      </c>
    </row>
    <row r="26" spans="1:26" ht="30" x14ac:dyDescent="0.3">
      <c r="A26" s="44"/>
      <c r="B26" s="471" t="s">
        <v>111</v>
      </c>
      <c r="C26" s="602" t="s">
        <v>314</v>
      </c>
      <c r="D26" s="690">
        <v>548.68784281088665</v>
      </c>
      <c r="E26" s="690">
        <v>653.40826570655997</v>
      </c>
      <c r="F26" s="690">
        <v>606.25509189268462</v>
      </c>
      <c r="G26" s="698">
        <v>686.7</v>
      </c>
      <c r="H26" s="698">
        <v>697.19335567658732</v>
      </c>
      <c r="I26" s="690">
        <v>606.25509189268462</v>
      </c>
      <c r="J26" s="690">
        <v>835</v>
      </c>
      <c r="K26" s="690">
        <v>856.31283009174456</v>
      </c>
      <c r="L26" s="690">
        <v>856.31283009174456</v>
      </c>
      <c r="M26" s="692">
        <v>832</v>
      </c>
      <c r="N26" s="690">
        <v>548.68784281088665</v>
      </c>
      <c r="O26" s="693">
        <v>2020.8</v>
      </c>
      <c r="Q26" s="269">
        <f t="shared" ref="Q26:Q30" si="25">D26/0.97</f>
        <v>565.65756990813054</v>
      </c>
      <c r="R26" s="269">
        <f t="shared" si="12"/>
        <v>726.00918411839996</v>
      </c>
      <c r="S26" s="269">
        <f t="shared" si="18"/>
        <v>625.00524937390173</v>
      </c>
      <c r="T26" s="269">
        <f t="shared" si="19"/>
        <v>718.75603677998697</v>
      </c>
      <c r="U26" s="269">
        <f t="shared" si="20"/>
        <v>625.00524937390173</v>
      </c>
      <c r="V26" s="269">
        <f t="shared" si="21"/>
        <v>860.82474226804129</v>
      </c>
      <c r="W26" s="269">
        <f t="shared" si="22"/>
        <v>882.79673205334495</v>
      </c>
      <c r="X26" s="269">
        <f t="shared" si="23"/>
        <v>857.73195876288662</v>
      </c>
      <c r="Y26" s="269">
        <f>O26/0.97</f>
        <v>2083.2989690721652</v>
      </c>
      <c r="Z26" s="269">
        <f t="shared" si="24"/>
        <v>565.65756990813054</v>
      </c>
    </row>
    <row r="27" spans="1:26" ht="30" x14ac:dyDescent="0.3">
      <c r="A27" s="44"/>
      <c r="B27" s="146" t="s">
        <v>111</v>
      </c>
      <c r="C27" s="141" t="s">
        <v>315</v>
      </c>
      <c r="D27" s="682">
        <v>582.86839695320418</v>
      </c>
      <c r="E27" s="682">
        <v>692.18620432415992</v>
      </c>
      <c r="F27" s="682">
        <v>642.23462256880828</v>
      </c>
      <c r="G27" s="697">
        <v>727.02</v>
      </c>
      <c r="H27" s="697">
        <v>738.56981595412958</v>
      </c>
      <c r="I27" s="682">
        <v>642.23462256880828</v>
      </c>
      <c r="J27" s="682">
        <v>885</v>
      </c>
      <c r="K27" s="682">
        <v>906.68417303831734</v>
      </c>
      <c r="L27" s="682">
        <v>906.68417303831734</v>
      </c>
      <c r="M27" s="688">
        <v>883</v>
      </c>
      <c r="N27" s="682">
        <v>582.86839695320418</v>
      </c>
      <c r="O27" s="689">
        <v>2432</v>
      </c>
      <c r="Q27" s="269">
        <f t="shared" si="25"/>
        <v>600.89525459093215</v>
      </c>
      <c r="R27" s="269">
        <f t="shared" si="12"/>
        <v>769.09578258239992</v>
      </c>
      <c r="S27" s="269">
        <f t="shared" si="18"/>
        <v>662.09754904000852</v>
      </c>
      <c r="T27" s="269">
        <f t="shared" si="19"/>
        <v>761.41218139600994</v>
      </c>
      <c r="U27" s="269">
        <f t="shared" si="20"/>
        <v>662.09754904000852</v>
      </c>
      <c r="V27" s="269">
        <f t="shared" si="21"/>
        <v>912.37113402061857</v>
      </c>
      <c r="W27" s="269">
        <f t="shared" si="22"/>
        <v>934.72595158589422</v>
      </c>
      <c r="X27" s="269">
        <f t="shared" si="23"/>
        <v>910.30927835051546</v>
      </c>
      <c r="Y27" s="269">
        <f>O27/0.97</f>
        <v>2507.216494845361</v>
      </c>
      <c r="Z27" s="269">
        <f t="shared" si="24"/>
        <v>600.89525459093215</v>
      </c>
    </row>
    <row r="28" spans="1:26" ht="30" x14ac:dyDescent="0.3">
      <c r="A28" s="44"/>
      <c r="B28" s="471" t="s">
        <v>111</v>
      </c>
      <c r="C28" s="602" t="s">
        <v>316</v>
      </c>
      <c r="D28" s="690">
        <v>645.83257563642076</v>
      </c>
      <c r="E28" s="690">
        <v>767.80318462848004</v>
      </c>
      <c r="F28" s="690">
        <v>712.3947073872497</v>
      </c>
      <c r="G28" s="698">
        <v>806.4</v>
      </c>
      <c r="H28" s="698">
        <v>819.2539134953372</v>
      </c>
      <c r="I28" s="690">
        <v>712.3947073872497</v>
      </c>
      <c r="J28" s="690">
        <v>983</v>
      </c>
      <c r="K28" s="690">
        <v>1005.6278823976579</v>
      </c>
      <c r="L28" s="690">
        <v>1005.6278823976579</v>
      </c>
      <c r="M28" s="692">
        <v>1177</v>
      </c>
      <c r="N28" s="690">
        <v>645.83257563642076</v>
      </c>
      <c r="O28" s="739">
        <v>2661.6</v>
      </c>
      <c r="Q28" s="269">
        <f t="shared" si="25"/>
        <v>665.80677900661931</v>
      </c>
      <c r="R28" s="269">
        <f t="shared" si="12"/>
        <v>853.11464958720001</v>
      </c>
      <c r="S28" s="269">
        <f t="shared" si="18"/>
        <v>734.42753338891725</v>
      </c>
      <c r="T28" s="269">
        <f t="shared" si="19"/>
        <v>844.59166339725482</v>
      </c>
      <c r="U28" s="269">
        <f t="shared" si="20"/>
        <v>734.42753338891725</v>
      </c>
      <c r="V28" s="269">
        <f t="shared" si="21"/>
        <v>1013.4020618556701</v>
      </c>
      <c r="W28" s="269">
        <f t="shared" si="22"/>
        <v>1036.7297756676885</v>
      </c>
      <c r="X28" s="269">
        <f t="shared" si="23"/>
        <v>1213.4020618556701</v>
      </c>
      <c r="Y28" s="269">
        <f>O28/0.97</f>
        <v>2743.9175257731958</v>
      </c>
      <c r="Z28" s="269">
        <f t="shared" si="24"/>
        <v>665.80677900661931</v>
      </c>
    </row>
    <row r="29" spans="1:26" ht="30" x14ac:dyDescent="0.3">
      <c r="A29" s="44"/>
      <c r="B29" s="146" t="s">
        <v>111</v>
      </c>
      <c r="C29" s="141" t="s">
        <v>317</v>
      </c>
      <c r="D29" s="682">
        <v>777.15786260427194</v>
      </c>
      <c r="E29" s="682">
        <v>919.03714523712006</v>
      </c>
      <c r="F29" s="682">
        <v>852.71487702413197</v>
      </c>
      <c r="G29" s="697">
        <v>965.16</v>
      </c>
      <c r="H29" s="697">
        <v>980.62210857775176</v>
      </c>
      <c r="I29" s="682">
        <v>852.71487702413197</v>
      </c>
      <c r="J29" s="682">
        <v>1177</v>
      </c>
      <c r="K29" s="682">
        <v>1277.273339002392</v>
      </c>
      <c r="L29" s="682">
        <v>1277.273339002392</v>
      </c>
      <c r="M29" s="688">
        <v>1177</v>
      </c>
      <c r="N29" s="682">
        <v>777.15786260427194</v>
      </c>
      <c r="O29" s="290" t="s">
        <v>530</v>
      </c>
      <c r="Q29" s="269">
        <f t="shared" si="25"/>
        <v>801.19367278790924</v>
      </c>
      <c r="R29" s="269">
        <f t="shared" si="12"/>
        <v>1021.1523835968001</v>
      </c>
      <c r="S29" s="269">
        <f t="shared" si="18"/>
        <v>879.08750208673405</v>
      </c>
      <c r="T29" s="269">
        <f t="shared" si="19"/>
        <v>1010.9506273997441</v>
      </c>
      <c r="U29" s="269">
        <f t="shared" si="20"/>
        <v>879.08750208673405</v>
      </c>
      <c r="V29" s="269">
        <f t="shared" si="21"/>
        <v>1213.4020618556701</v>
      </c>
      <c r="W29" s="269">
        <f t="shared" si="22"/>
        <v>1316.7766381467959</v>
      </c>
      <c r="X29" s="269">
        <f t="shared" si="23"/>
        <v>1213.4020618556701</v>
      </c>
      <c r="Y29" s="269">
        <v>2077</v>
      </c>
      <c r="Z29" s="269">
        <f t="shared" si="24"/>
        <v>801.19367278790924</v>
      </c>
    </row>
    <row r="30" spans="1:26" ht="30" x14ac:dyDescent="0.3">
      <c r="A30" s="44"/>
      <c r="B30" s="470" t="s">
        <v>111</v>
      </c>
      <c r="C30" s="603" t="s">
        <v>318</v>
      </c>
      <c r="D30" s="699">
        <v>1032.6125304047505</v>
      </c>
      <c r="E30" s="699">
        <v>1225.3828603161601</v>
      </c>
      <c r="F30" s="699">
        <v>1136.9531693655092</v>
      </c>
      <c r="G30" s="700">
        <v>1287.7199999999998</v>
      </c>
      <c r="H30" s="700">
        <v>1307.4961447703358</v>
      </c>
      <c r="I30" s="699">
        <v>1136.9531693655092</v>
      </c>
      <c r="J30" s="690">
        <v>1569</v>
      </c>
      <c r="K30" s="699">
        <v>1437.3822505111423</v>
      </c>
      <c r="L30" s="699">
        <v>1437.3822505111423</v>
      </c>
      <c r="M30" s="692">
        <v>1569</v>
      </c>
      <c r="N30" s="690">
        <v>1032.6125304047505</v>
      </c>
      <c r="O30" s="1127" t="s">
        <v>531</v>
      </c>
      <c r="Q30" s="269">
        <f t="shared" si="25"/>
        <v>1064.5490004172686</v>
      </c>
      <c r="R30" s="269">
        <f t="shared" si="12"/>
        <v>1361.5365114624001</v>
      </c>
      <c r="S30" s="269">
        <f t="shared" si="18"/>
        <v>1172.1166694489787</v>
      </c>
      <c r="T30" s="269">
        <f t="shared" si="19"/>
        <v>1347.9341698663256</v>
      </c>
      <c r="U30" s="269">
        <f t="shared" si="20"/>
        <v>1172.1166694489787</v>
      </c>
      <c r="V30" s="269">
        <f t="shared" si="21"/>
        <v>1617.5257731958764</v>
      </c>
      <c r="W30" s="269">
        <f t="shared" si="22"/>
        <v>1481.8373716609715</v>
      </c>
      <c r="X30" s="269">
        <f t="shared" si="23"/>
        <v>1617.5257731958764</v>
      </c>
      <c r="Y30" s="269">
        <v>2443</v>
      </c>
      <c r="Z30" s="269">
        <f t="shared" si="24"/>
        <v>1064.5490004172686</v>
      </c>
    </row>
    <row r="31" spans="1:26" ht="31" x14ac:dyDescent="0.35">
      <c r="A31" s="46"/>
      <c r="B31" s="146" t="s">
        <v>111</v>
      </c>
      <c r="C31" s="141" t="s">
        <v>310</v>
      </c>
      <c r="D31" s="682"/>
      <c r="E31" s="682"/>
      <c r="F31" s="682"/>
      <c r="G31" s="682"/>
      <c r="H31" s="701"/>
      <c r="I31" s="682"/>
      <c r="J31" s="682"/>
      <c r="K31" s="682"/>
      <c r="L31" s="682"/>
      <c r="M31" s="688"/>
      <c r="N31" s="1125"/>
      <c r="O31" s="740">
        <v>4225</v>
      </c>
      <c r="Q31" s="269"/>
      <c r="R31" s="269"/>
      <c r="S31" s="269"/>
      <c r="T31" s="269"/>
      <c r="U31" s="269"/>
      <c r="V31" s="269"/>
      <c r="W31" s="269"/>
      <c r="X31" s="269"/>
      <c r="Y31" s="269">
        <f>O31/0.97</f>
        <v>4355.6701030927834</v>
      </c>
      <c r="Z31" s="269"/>
    </row>
    <row r="32" spans="1:26" ht="28" x14ac:dyDescent="0.3">
      <c r="A32" s="223"/>
      <c r="B32" s="214"/>
      <c r="C32" s="215"/>
      <c r="D32" s="224"/>
      <c r="E32" s="224"/>
      <c r="F32" s="224"/>
      <c r="G32" s="224"/>
      <c r="H32" s="225"/>
      <c r="I32" s="224"/>
      <c r="J32" s="224"/>
      <c r="K32" s="224"/>
      <c r="L32" s="224"/>
      <c r="M32" s="226"/>
    </row>
    <row r="33" spans="1:15" ht="27.75" customHeight="1" x14ac:dyDescent="0.25">
      <c r="A33" s="126" t="s">
        <v>39</v>
      </c>
      <c r="B33" s="129" t="s">
        <v>173</v>
      </c>
      <c r="C33" s="128"/>
      <c r="D33" s="128"/>
      <c r="E33" s="2"/>
      <c r="F33" s="2"/>
      <c r="G33" s="2"/>
      <c r="H33" s="2"/>
      <c r="I33" s="2"/>
      <c r="J33" s="2"/>
      <c r="K33" s="2"/>
      <c r="L33" s="2"/>
    </row>
    <row r="34" spans="1:15" ht="25" x14ac:dyDescent="0.25">
      <c r="A34" s="139" t="s">
        <v>451</v>
      </c>
      <c r="B34" s="1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5" ht="18" x14ac:dyDescent="0.2">
      <c r="A35" s="12"/>
      <c r="B35" s="1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5" ht="28" x14ac:dyDescent="0.3">
      <c r="A36" s="9"/>
      <c r="B36" s="1227" t="s">
        <v>40</v>
      </c>
      <c r="C36" s="1227"/>
      <c r="D36" s="1227"/>
      <c r="E36" s="745"/>
      <c r="F36" s="655"/>
      <c r="G36" s="219"/>
      <c r="H36" s="219"/>
      <c r="I36" s="55"/>
      <c r="J36" s="55"/>
      <c r="K36" s="55"/>
      <c r="L36" s="55"/>
    </row>
    <row r="37" spans="1:15" ht="31" x14ac:dyDescent="0.35">
      <c r="A37" s="173"/>
      <c r="B37" s="170" t="s">
        <v>191</v>
      </c>
      <c r="C37" s="171"/>
      <c r="D37" s="172"/>
      <c r="E37" s="1128">
        <v>0.56000000000000005</v>
      </c>
      <c r="F37" s="654"/>
      <c r="G37" s="163"/>
      <c r="H37" s="163"/>
      <c r="I37" s="53"/>
      <c r="J37" s="53"/>
      <c r="K37" s="53"/>
      <c r="L37" s="53"/>
      <c r="O37" s="510" t="s">
        <v>467</v>
      </c>
    </row>
    <row r="38" spans="1:15" ht="20" x14ac:dyDescent="0.2">
      <c r="A38" s="1"/>
      <c r="E38" s="57"/>
      <c r="F38" s="57"/>
      <c r="G38" s="57"/>
      <c r="H38" s="57"/>
      <c r="I38" s="53"/>
      <c r="J38" s="53"/>
      <c r="K38" s="53"/>
      <c r="L38" s="53"/>
    </row>
    <row r="39" spans="1:15" ht="20" x14ac:dyDescent="0.2">
      <c r="A39" s="1"/>
      <c r="B39" s="56"/>
      <c r="C39" s="56"/>
      <c r="D39" s="56"/>
      <c r="E39" s="57"/>
      <c r="F39" s="57"/>
      <c r="G39" s="57"/>
      <c r="H39" s="57"/>
      <c r="I39" s="53"/>
      <c r="J39" s="53"/>
      <c r="K39" s="53"/>
      <c r="L39" s="53"/>
    </row>
    <row r="40" spans="1:15" ht="28" x14ac:dyDescent="0.3">
      <c r="A40" s="446" t="s">
        <v>54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5" ht="28" x14ac:dyDescent="0.3">
      <c r="A41" s="446" t="s">
        <v>55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5" ht="20" x14ac:dyDescent="0.2">
      <c r="A42" s="4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5" ht="20" x14ac:dyDescent="0.2">
      <c r="A43" s="4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5" ht="21" x14ac:dyDescent="0.25">
      <c r="A44" s="741" t="s">
        <v>493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5" ht="21" x14ac:dyDescent="0.25">
      <c r="A45" s="741" t="s">
        <v>494</v>
      </c>
    </row>
    <row r="46" spans="1:15" ht="21" x14ac:dyDescent="0.25">
      <c r="A46" s="741" t="s">
        <v>495</v>
      </c>
    </row>
  </sheetData>
  <mergeCells count="2">
    <mergeCell ref="B36:D36"/>
    <mergeCell ref="A1:K1"/>
  </mergeCells>
  <phoneticPr fontId="19" type="noConversion"/>
  <pageMargins left="0.31496062992125984" right="0.31496062992125984" top="0.74803149606299213" bottom="0.74803149606299213" header="0.31496062992125984" footer="0.31496062992125984"/>
  <pageSetup paperSize="9" scale="27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42"/>
  <sheetViews>
    <sheetView zoomScale="60" zoomScaleNormal="60" zoomScalePageLayoutView="60" workbookViewId="0">
      <selection activeCell="W2" sqref="W2"/>
    </sheetView>
  </sheetViews>
  <sheetFormatPr baseColWidth="10" defaultColWidth="8.83203125" defaultRowHeight="15" x14ac:dyDescent="0.2"/>
  <cols>
    <col min="1" max="1" width="18.33203125" customWidth="1"/>
    <col min="2" max="2" width="20.6640625" customWidth="1"/>
    <col min="3" max="3" width="30.5" customWidth="1"/>
    <col min="4" max="4" width="17.6640625" customWidth="1"/>
    <col min="5" max="5" width="17.83203125" customWidth="1"/>
    <col min="6" max="6" width="16.83203125" customWidth="1"/>
    <col min="7" max="7" width="18" customWidth="1"/>
    <col min="8" max="8" width="28.6640625" customWidth="1"/>
    <col min="9" max="9" width="29.6640625" customWidth="1"/>
    <col min="10" max="10" width="21.33203125" customWidth="1"/>
    <col min="11" max="11" width="18.5" customWidth="1"/>
    <col min="12" max="12" width="19.83203125" customWidth="1"/>
    <col min="13" max="13" width="18.1640625" customWidth="1"/>
    <col min="14" max="14" width="15.6640625" customWidth="1"/>
    <col min="16" max="22" width="23.83203125" hidden="1" customWidth="1"/>
    <col min="23" max="26" width="23.83203125" customWidth="1"/>
  </cols>
  <sheetData>
    <row r="1" spans="1:25" ht="129" customHeight="1" x14ac:dyDescent="0.2">
      <c r="A1" s="746"/>
      <c r="B1" s="746"/>
      <c r="C1" s="746"/>
      <c r="E1" s="746" t="s">
        <v>500</v>
      </c>
      <c r="F1" s="746"/>
      <c r="G1" s="746"/>
      <c r="H1" s="746"/>
      <c r="I1" s="746"/>
      <c r="J1" s="746"/>
      <c r="K1" s="751"/>
      <c r="L1" s="751"/>
    </row>
    <row r="2" spans="1:25" ht="147.75" customHeight="1" x14ac:dyDescent="0.2">
      <c r="A2" s="745"/>
      <c r="B2" s="745" t="s">
        <v>373</v>
      </c>
      <c r="C2" s="745" t="s">
        <v>102</v>
      </c>
      <c r="D2" s="745" t="s">
        <v>445</v>
      </c>
      <c r="E2" s="745" t="s">
        <v>347</v>
      </c>
      <c r="F2" s="745" t="s">
        <v>332</v>
      </c>
      <c r="G2" s="745" t="s">
        <v>456</v>
      </c>
      <c r="H2" s="745" t="s">
        <v>234</v>
      </c>
      <c r="I2" s="745" t="s">
        <v>450</v>
      </c>
      <c r="J2" s="745" t="s">
        <v>4</v>
      </c>
      <c r="K2" s="745" t="s">
        <v>2</v>
      </c>
      <c r="L2" s="745" t="s">
        <v>3</v>
      </c>
      <c r="M2" s="745" t="s">
        <v>420</v>
      </c>
      <c r="N2" s="745" t="s">
        <v>104</v>
      </c>
    </row>
    <row r="3" spans="1:25" ht="25.25" customHeight="1" x14ac:dyDescent="0.3">
      <c r="A3" s="45"/>
      <c r="B3" s="613" t="s">
        <v>65</v>
      </c>
      <c r="C3" s="457" t="s">
        <v>69</v>
      </c>
      <c r="D3" s="458">
        <v>349.80099268453608</v>
      </c>
      <c r="E3" s="458">
        <v>415.47791375999998</v>
      </c>
      <c r="F3" s="458">
        <v>386.03292000000005</v>
      </c>
      <c r="G3" s="461">
        <v>437.11500000000001</v>
      </c>
      <c r="H3" s="461">
        <v>501</v>
      </c>
      <c r="I3" s="1129">
        <v>443.31921725938145</v>
      </c>
      <c r="J3" s="458">
        <v>385.49497152989687</v>
      </c>
      <c r="K3" s="458">
        <v>532</v>
      </c>
      <c r="L3" s="458">
        <v>545.40399675711342</v>
      </c>
      <c r="M3" s="458">
        <v>349.80099268453608</v>
      </c>
      <c r="N3" s="459">
        <v>436.61654399999998</v>
      </c>
      <c r="P3" s="208">
        <f>D3/0.97</f>
        <v>360.61958008715061</v>
      </c>
      <c r="Q3" s="208">
        <f>E3/0.9</f>
        <v>461.64212639999994</v>
      </c>
      <c r="R3" s="208">
        <f t="shared" ref="R3:R10" si="0">E3/0.97</f>
        <v>428.32774614432986</v>
      </c>
      <c r="S3" s="208">
        <f t="shared" ref="S3:S10" si="1">G3/0.97</f>
        <v>450.63402061855675</v>
      </c>
      <c r="T3" s="208">
        <f t="shared" ref="T3:V10" si="2">I3/0.97</f>
        <v>457.03012088596029</v>
      </c>
      <c r="U3" s="208">
        <f t="shared" si="2"/>
        <v>397.41749642257412</v>
      </c>
      <c r="V3" s="455">
        <f t="shared" si="2"/>
        <v>548.45360824742272</v>
      </c>
      <c r="W3" s="456"/>
      <c r="X3" s="456"/>
      <c r="Y3" s="456"/>
    </row>
    <row r="4" spans="1:25" ht="25.25" customHeight="1" x14ac:dyDescent="0.3">
      <c r="A4" s="45"/>
      <c r="B4" s="614" t="s">
        <v>66</v>
      </c>
      <c r="C4" s="604" t="s">
        <v>70</v>
      </c>
      <c r="D4" s="605">
        <v>371.21737999175258</v>
      </c>
      <c r="E4" s="605">
        <v>441.6376342559999</v>
      </c>
      <c r="F4" s="605">
        <v>409.993584</v>
      </c>
      <c r="G4" s="608">
        <v>464.88749999999999</v>
      </c>
      <c r="H4" s="608">
        <v>533</v>
      </c>
      <c r="I4" s="1130">
        <v>471.23190871645363</v>
      </c>
      <c r="J4" s="605">
        <v>409.7668771447423</v>
      </c>
      <c r="K4" s="605">
        <v>566</v>
      </c>
      <c r="L4" s="605">
        <v>579.67021644865986</v>
      </c>
      <c r="M4" s="605">
        <v>371.21737999175258</v>
      </c>
      <c r="N4" s="606">
        <v>464.570652</v>
      </c>
      <c r="P4" s="208">
        <f t="shared" ref="P4:P10" si="3">D4/0.97</f>
        <v>382.69832988840471</v>
      </c>
      <c r="Q4" s="208">
        <f t="shared" ref="Q4:Q10" si="4">E4/0.9</f>
        <v>490.70848250666654</v>
      </c>
      <c r="R4" s="208">
        <f t="shared" si="0"/>
        <v>455.29653016082466</v>
      </c>
      <c r="S4" s="208">
        <f t="shared" si="1"/>
        <v>479.26546391752578</v>
      </c>
      <c r="T4" s="208">
        <f t="shared" si="2"/>
        <v>485.80609146026148</v>
      </c>
      <c r="U4" s="208">
        <f t="shared" si="2"/>
        <v>422.44007953066216</v>
      </c>
      <c r="V4" s="455">
        <f t="shared" si="2"/>
        <v>583.50515463917532</v>
      </c>
      <c r="W4" s="456"/>
      <c r="X4" s="456"/>
      <c r="Y4" s="456"/>
    </row>
    <row r="5" spans="1:25" ht="25.25" customHeight="1" x14ac:dyDescent="0.3">
      <c r="A5" s="44"/>
      <c r="B5" s="613" t="s">
        <v>65</v>
      </c>
      <c r="C5" s="457" t="s">
        <v>71</v>
      </c>
      <c r="D5" s="458">
        <v>394.06152645278348</v>
      </c>
      <c r="E5" s="458">
        <v>467.79735475199999</v>
      </c>
      <c r="F5" s="458">
        <v>433.95424800000001</v>
      </c>
      <c r="G5" s="461">
        <v>491.45250000000004</v>
      </c>
      <c r="H5" s="461">
        <v>566</v>
      </c>
      <c r="I5" s="1129">
        <v>499.14460017352576</v>
      </c>
      <c r="J5" s="458">
        <v>434.03878275958755</v>
      </c>
      <c r="K5" s="458">
        <v>599</v>
      </c>
      <c r="L5" s="458">
        <v>613.9364361402063</v>
      </c>
      <c r="M5" s="458">
        <v>394.06152645278348</v>
      </c>
      <c r="N5" s="459">
        <v>492.52476000000007</v>
      </c>
      <c r="P5" s="208">
        <f t="shared" si="3"/>
        <v>406.24899634307576</v>
      </c>
      <c r="Q5" s="208">
        <f t="shared" si="4"/>
        <v>519.77483861333326</v>
      </c>
      <c r="R5" s="208">
        <f t="shared" si="0"/>
        <v>482.26531417731957</v>
      </c>
      <c r="S5" s="208">
        <f t="shared" si="1"/>
        <v>506.65206185567018</v>
      </c>
      <c r="T5" s="208">
        <f t="shared" si="2"/>
        <v>514.58206203456268</v>
      </c>
      <c r="U5" s="208">
        <f t="shared" si="2"/>
        <v>447.46266263875009</v>
      </c>
      <c r="V5" s="455">
        <f t="shared" si="2"/>
        <v>617.52577319587635</v>
      </c>
      <c r="W5" s="456"/>
      <c r="X5" s="456"/>
      <c r="Y5" s="456"/>
    </row>
    <row r="6" spans="1:25" ht="25.25" customHeight="1" x14ac:dyDescent="0.3">
      <c r="A6" s="44"/>
      <c r="B6" s="614" t="s">
        <v>65</v>
      </c>
      <c r="C6" s="604" t="s">
        <v>61</v>
      </c>
      <c r="D6" s="605">
        <v>525.41536860371139</v>
      </c>
      <c r="E6" s="605">
        <v>621.67806355200003</v>
      </c>
      <c r="F6" s="605">
        <v>576.38708399999996</v>
      </c>
      <c r="G6" s="608">
        <v>653.25749999999994</v>
      </c>
      <c r="H6" s="608">
        <v>755</v>
      </c>
      <c r="I6" s="1130">
        <v>663.33690286218553</v>
      </c>
      <c r="J6" s="605">
        <v>576.81469814103093</v>
      </c>
      <c r="K6" s="605">
        <v>796</v>
      </c>
      <c r="L6" s="605">
        <v>865.2220472115464</v>
      </c>
      <c r="M6" s="605">
        <v>525.41536860371139</v>
      </c>
      <c r="N6" s="606">
        <v>656.25596400000006</v>
      </c>
      <c r="P6" s="208">
        <f t="shared" si="3"/>
        <v>541.66532845743438</v>
      </c>
      <c r="Q6" s="208">
        <f t="shared" si="4"/>
        <v>690.75340394666671</v>
      </c>
      <c r="R6" s="208">
        <f t="shared" si="0"/>
        <v>640.90522015670103</v>
      </c>
      <c r="S6" s="208">
        <f t="shared" si="1"/>
        <v>673.46134020618547</v>
      </c>
      <c r="T6" s="208">
        <f t="shared" si="2"/>
        <v>683.85247717751088</v>
      </c>
      <c r="U6" s="208">
        <f t="shared" si="2"/>
        <v>594.65432798044424</v>
      </c>
      <c r="V6" s="455">
        <f t="shared" si="2"/>
        <v>820.61855670103091</v>
      </c>
      <c r="W6" s="456"/>
      <c r="X6" s="456"/>
      <c r="Y6" s="456"/>
    </row>
    <row r="7" spans="1:25" ht="25.25" customHeight="1" x14ac:dyDescent="0.3">
      <c r="A7" s="44"/>
      <c r="B7" s="613" t="s">
        <v>65</v>
      </c>
      <c r="C7" s="457" t="s">
        <v>62</v>
      </c>
      <c r="D7" s="458">
        <v>525.41536860371139</v>
      </c>
      <c r="E7" s="458">
        <v>621.67806355200003</v>
      </c>
      <c r="F7" s="458">
        <v>576.38708399999996</v>
      </c>
      <c r="G7" s="461">
        <v>653.25749999999994</v>
      </c>
      <c r="H7" s="461">
        <v>755</v>
      </c>
      <c r="I7" s="1129">
        <v>663.33690286218553</v>
      </c>
      <c r="J7" s="458">
        <v>576.81469814103093</v>
      </c>
      <c r="K7" s="458">
        <v>796</v>
      </c>
      <c r="L7" s="458">
        <v>865.2220472115464</v>
      </c>
      <c r="M7" s="458">
        <v>525.41536860371139</v>
      </c>
      <c r="N7" s="459">
        <v>656.25596400000006</v>
      </c>
      <c r="P7" s="208">
        <f t="shared" si="3"/>
        <v>541.66532845743438</v>
      </c>
      <c r="Q7" s="208">
        <f t="shared" si="4"/>
        <v>690.75340394666671</v>
      </c>
      <c r="R7" s="208">
        <f t="shared" si="0"/>
        <v>640.90522015670103</v>
      </c>
      <c r="S7" s="208">
        <f t="shared" si="1"/>
        <v>673.46134020618547</v>
      </c>
      <c r="T7" s="208">
        <f t="shared" si="2"/>
        <v>683.85247717751088</v>
      </c>
      <c r="U7" s="208">
        <f t="shared" si="2"/>
        <v>594.65432798044424</v>
      </c>
      <c r="V7" s="455">
        <f t="shared" si="2"/>
        <v>820.61855670103091</v>
      </c>
      <c r="W7" s="456"/>
      <c r="X7" s="456"/>
      <c r="Y7" s="456"/>
    </row>
    <row r="8" spans="1:25" ht="25.25" customHeight="1" x14ac:dyDescent="0.3">
      <c r="A8" s="44"/>
      <c r="B8" s="614" t="s">
        <v>65</v>
      </c>
      <c r="C8" s="604" t="s">
        <v>33</v>
      </c>
      <c r="D8" s="605">
        <v>699.60198536907217</v>
      </c>
      <c r="E8" s="605">
        <v>829.41702043200007</v>
      </c>
      <c r="F8" s="605">
        <v>769.40354400000001</v>
      </c>
      <c r="G8" s="609">
        <v>871.81500000000005</v>
      </c>
      <c r="H8" s="608">
        <v>1005</v>
      </c>
      <c r="I8" s="608"/>
      <c r="J8" s="605">
        <v>769.5621839059794</v>
      </c>
      <c r="K8" s="605">
        <v>1062</v>
      </c>
      <c r="L8" s="605">
        <v>973.73174290144323</v>
      </c>
      <c r="M8" s="605">
        <v>699.60198536907217</v>
      </c>
      <c r="N8" s="606">
        <v>874.56423599999994</v>
      </c>
      <c r="P8" s="208">
        <f t="shared" si="3"/>
        <v>721.23916017430122</v>
      </c>
      <c r="Q8" s="208">
        <f t="shared" si="4"/>
        <v>921.57446714666673</v>
      </c>
      <c r="R8" s="208">
        <f t="shared" si="0"/>
        <v>855.06909322886611</v>
      </c>
      <c r="S8" s="208">
        <f t="shared" si="1"/>
        <v>898.77835051546401</v>
      </c>
      <c r="T8" s="208">
        <f t="shared" si="2"/>
        <v>0</v>
      </c>
      <c r="U8" s="208">
        <f t="shared" si="2"/>
        <v>793.36307619173135</v>
      </c>
      <c r="V8" s="455">
        <f t="shared" si="2"/>
        <v>1094.8453608247423</v>
      </c>
      <c r="W8" s="456"/>
      <c r="X8" s="456"/>
      <c r="Y8" s="456"/>
    </row>
    <row r="9" spans="1:25" ht="25.25" customHeight="1" x14ac:dyDescent="0.3">
      <c r="A9" s="44"/>
      <c r="B9" s="613" t="s">
        <v>65</v>
      </c>
      <c r="C9" s="457" t="s">
        <v>34</v>
      </c>
      <c r="D9" s="460">
        <v>790.97857121319578</v>
      </c>
      <c r="E9" s="458">
        <v>937.13351659199986</v>
      </c>
      <c r="F9" s="460"/>
      <c r="G9" s="721">
        <v>984.11249999999995</v>
      </c>
      <c r="H9" s="462">
        <v>1136</v>
      </c>
      <c r="I9" s="464"/>
      <c r="J9" s="460">
        <v>869.50532467298956</v>
      </c>
      <c r="K9" s="458"/>
      <c r="L9" s="460">
        <v>1109.3688625138145</v>
      </c>
      <c r="M9" s="460">
        <v>790.97857121319578</v>
      </c>
      <c r="N9" s="459">
        <v>989.04296399999998</v>
      </c>
      <c r="P9" s="208">
        <f t="shared" si="3"/>
        <v>815.4418259929854</v>
      </c>
      <c r="Q9" s="208">
        <f t="shared" si="4"/>
        <v>1041.2594628799998</v>
      </c>
      <c r="R9" s="208">
        <f t="shared" si="0"/>
        <v>966.11702741443287</v>
      </c>
      <c r="S9" s="208">
        <f t="shared" si="1"/>
        <v>1014.5489690721649</v>
      </c>
      <c r="T9" s="208">
        <f t="shared" si="2"/>
        <v>0</v>
      </c>
      <c r="U9" s="208">
        <f t="shared" si="2"/>
        <v>896.39724193091706</v>
      </c>
      <c r="V9" s="455"/>
      <c r="W9" s="456"/>
      <c r="X9" s="456"/>
      <c r="Y9" s="456"/>
    </row>
    <row r="10" spans="1:25" ht="25.25" customHeight="1" x14ac:dyDescent="0.3">
      <c r="A10" s="46"/>
      <c r="B10" s="614" t="s">
        <v>66</v>
      </c>
      <c r="C10" s="604" t="s">
        <v>35</v>
      </c>
      <c r="D10" s="607">
        <v>888.06619367257747</v>
      </c>
      <c r="E10" s="605">
        <v>1052.544048192</v>
      </c>
      <c r="F10" s="607"/>
      <c r="G10" s="609">
        <v>1106.07</v>
      </c>
      <c r="H10" s="608"/>
      <c r="I10" s="609"/>
      <c r="J10" s="607">
        <v>976.58726120907204</v>
      </c>
      <c r="K10" s="605"/>
      <c r="L10" s="607">
        <v>1262.1390919719586</v>
      </c>
      <c r="M10" s="607">
        <v>888.06619367257747</v>
      </c>
      <c r="N10" s="606">
        <v>1110.1774320000002</v>
      </c>
      <c r="P10" s="208">
        <f t="shared" si="3"/>
        <v>915.53215842533757</v>
      </c>
      <c r="Q10" s="208">
        <f t="shared" si="4"/>
        <v>1169.4933868799999</v>
      </c>
      <c r="R10" s="208">
        <f t="shared" si="0"/>
        <v>1085.096956898969</v>
      </c>
      <c r="S10" s="208">
        <f t="shared" si="1"/>
        <v>1140.2783505154639</v>
      </c>
      <c r="T10" s="208">
        <f t="shared" si="2"/>
        <v>0</v>
      </c>
      <c r="U10" s="208">
        <f t="shared" si="2"/>
        <v>1006.7909909371876</v>
      </c>
      <c r="V10" s="455"/>
      <c r="W10" s="456"/>
      <c r="X10" s="456"/>
      <c r="Y10" s="456"/>
    </row>
    <row r="11" spans="1:25" ht="152.25" customHeight="1" x14ac:dyDescent="0.2">
      <c r="A11" s="745"/>
      <c r="B11" s="745" t="s">
        <v>105</v>
      </c>
      <c r="C11" s="745" t="s">
        <v>102</v>
      </c>
      <c r="D11" s="745" t="s">
        <v>445</v>
      </c>
      <c r="E11" s="745" t="s">
        <v>347</v>
      </c>
      <c r="F11" s="745" t="s">
        <v>332</v>
      </c>
      <c r="G11" s="745" t="s">
        <v>456</v>
      </c>
      <c r="H11" s="745" t="s">
        <v>234</v>
      </c>
      <c r="I11" s="745" t="s">
        <v>450</v>
      </c>
      <c r="J11" s="745" t="s">
        <v>4</v>
      </c>
      <c r="K11" s="745" t="s">
        <v>2</v>
      </c>
      <c r="L11" s="745" t="s">
        <v>3</v>
      </c>
      <c r="M11" s="745" t="s">
        <v>420</v>
      </c>
      <c r="N11" s="745" t="s">
        <v>104</v>
      </c>
      <c r="W11" s="34"/>
      <c r="X11" s="34"/>
      <c r="Y11" s="34"/>
    </row>
    <row r="12" spans="1:25" ht="25.25" customHeight="1" x14ac:dyDescent="0.3">
      <c r="A12" s="45"/>
      <c r="B12" s="613" t="s">
        <v>65</v>
      </c>
      <c r="C12" s="457" t="s">
        <v>97</v>
      </c>
      <c r="D12" s="458">
        <v>349.80099268453608</v>
      </c>
      <c r="E12" s="458">
        <v>415.47791375999998</v>
      </c>
      <c r="F12" s="458">
        <v>386.03292000000005</v>
      </c>
      <c r="G12" s="461">
        <v>437.11500000000001</v>
      </c>
      <c r="H12" s="461">
        <v>501</v>
      </c>
      <c r="I12" s="1131">
        <v>443.31921725938145</v>
      </c>
      <c r="J12" s="458">
        <v>385.49497152989687</v>
      </c>
      <c r="K12" s="458">
        <v>532</v>
      </c>
      <c r="L12" s="458">
        <v>545.40399675711342</v>
      </c>
      <c r="M12" s="458">
        <v>349.80099268453608</v>
      </c>
      <c r="N12" s="459">
        <v>436.61654399999998</v>
      </c>
      <c r="P12" s="208">
        <f>D12/0.97</f>
        <v>360.61958008715061</v>
      </c>
      <c r="Q12" s="208">
        <f>E12/0.9</f>
        <v>461.64212639999994</v>
      </c>
      <c r="R12" s="208">
        <f t="shared" ref="R12:R19" si="5">E12/0.97</f>
        <v>428.32774614432986</v>
      </c>
      <c r="S12" s="208">
        <f t="shared" ref="S12:S19" si="6">G12/0.97</f>
        <v>450.63402061855675</v>
      </c>
      <c r="T12" s="208">
        <f t="shared" ref="T12:V19" si="7">I12/0.97</f>
        <v>457.03012088596029</v>
      </c>
      <c r="U12" s="208">
        <f t="shared" si="7"/>
        <v>397.41749642257412</v>
      </c>
      <c r="V12" s="455">
        <f t="shared" si="7"/>
        <v>548.45360824742272</v>
      </c>
      <c r="W12" s="456"/>
      <c r="X12" s="456"/>
      <c r="Y12" s="456"/>
    </row>
    <row r="13" spans="1:25" ht="25.25" customHeight="1" x14ac:dyDescent="0.3">
      <c r="A13" s="45"/>
      <c r="B13" s="614" t="s">
        <v>66</v>
      </c>
      <c r="C13" s="604" t="s">
        <v>98</v>
      </c>
      <c r="D13" s="605">
        <v>371.21737999175258</v>
      </c>
      <c r="E13" s="605">
        <v>441.6376342559999</v>
      </c>
      <c r="F13" s="605">
        <v>409.993584</v>
      </c>
      <c r="G13" s="608">
        <v>464.88749999999999</v>
      </c>
      <c r="H13" s="608">
        <v>533</v>
      </c>
      <c r="I13" s="1132">
        <v>471.23190871645363</v>
      </c>
      <c r="J13" s="605">
        <v>409.7668771447423</v>
      </c>
      <c r="K13" s="605">
        <v>566</v>
      </c>
      <c r="L13" s="605">
        <v>579.67021644865986</v>
      </c>
      <c r="M13" s="605">
        <v>371.21737999175258</v>
      </c>
      <c r="N13" s="606">
        <v>464.570652</v>
      </c>
      <c r="P13" s="208">
        <f t="shared" ref="P13:P19" si="8">D13/0.97</f>
        <v>382.69832988840471</v>
      </c>
      <c r="Q13" s="208">
        <f t="shared" ref="Q13:Q19" si="9">E13/0.9</f>
        <v>490.70848250666654</v>
      </c>
      <c r="R13" s="208">
        <f t="shared" si="5"/>
        <v>455.29653016082466</v>
      </c>
      <c r="S13" s="208">
        <f t="shared" si="6"/>
        <v>479.26546391752578</v>
      </c>
      <c r="T13" s="208">
        <f t="shared" si="7"/>
        <v>485.80609146026148</v>
      </c>
      <c r="U13" s="208">
        <f t="shared" si="7"/>
        <v>422.44007953066216</v>
      </c>
      <c r="V13" s="455">
        <f t="shared" si="7"/>
        <v>583.50515463917532</v>
      </c>
      <c r="W13" s="456"/>
      <c r="X13" s="456"/>
      <c r="Y13" s="456"/>
    </row>
    <row r="14" spans="1:25" ht="25.25" customHeight="1" x14ac:dyDescent="0.3">
      <c r="A14" s="44"/>
      <c r="B14" s="615" t="s">
        <v>65</v>
      </c>
      <c r="C14" s="457" t="s">
        <v>99</v>
      </c>
      <c r="D14" s="458">
        <v>394.06152645278348</v>
      </c>
      <c r="E14" s="458">
        <v>467.79735475199999</v>
      </c>
      <c r="F14" s="458">
        <v>433.95424800000001</v>
      </c>
      <c r="G14" s="461">
        <v>491.45250000000004</v>
      </c>
      <c r="H14" s="461">
        <v>566</v>
      </c>
      <c r="I14" s="1131">
        <v>499.14460017352576</v>
      </c>
      <c r="J14" s="458">
        <v>434.03878275958755</v>
      </c>
      <c r="K14" s="458">
        <v>599</v>
      </c>
      <c r="L14" s="458">
        <v>613.9364361402063</v>
      </c>
      <c r="M14" s="458">
        <v>394.06152645278348</v>
      </c>
      <c r="N14" s="459">
        <v>492.52476000000007</v>
      </c>
      <c r="P14" s="208">
        <f t="shared" si="8"/>
        <v>406.24899634307576</v>
      </c>
      <c r="Q14" s="208">
        <f t="shared" si="9"/>
        <v>519.77483861333326</v>
      </c>
      <c r="R14" s="208">
        <f t="shared" si="5"/>
        <v>482.26531417731957</v>
      </c>
      <c r="S14" s="208">
        <f t="shared" si="6"/>
        <v>506.65206185567018</v>
      </c>
      <c r="T14" s="208">
        <f t="shared" si="7"/>
        <v>514.58206203456268</v>
      </c>
      <c r="U14" s="208">
        <f t="shared" si="7"/>
        <v>447.46266263875009</v>
      </c>
      <c r="V14" s="455">
        <f t="shared" si="7"/>
        <v>617.52577319587635</v>
      </c>
      <c r="W14" s="456"/>
      <c r="X14" s="456"/>
      <c r="Y14" s="456"/>
    </row>
    <row r="15" spans="1:25" ht="25.25" customHeight="1" x14ac:dyDescent="0.3">
      <c r="A15" s="44"/>
      <c r="B15" s="614" t="s">
        <v>65</v>
      </c>
      <c r="C15" s="610" t="s">
        <v>101</v>
      </c>
      <c r="D15" s="605">
        <v>525.41536860371139</v>
      </c>
      <c r="E15" s="605">
        <v>621.67806355200003</v>
      </c>
      <c r="F15" s="605">
        <v>576.38708399999996</v>
      </c>
      <c r="G15" s="608">
        <v>653.25749999999994</v>
      </c>
      <c r="H15" s="608">
        <v>755</v>
      </c>
      <c r="I15" s="1132">
        <v>663.33690286218553</v>
      </c>
      <c r="J15" s="605">
        <v>576.81469814103093</v>
      </c>
      <c r="K15" s="605">
        <v>796</v>
      </c>
      <c r="L15" s="605">
        <v>865.2220472115464</v>
      </c>
      <c r="M15" s="605">
        <v>525.41536860371139</v>
      </c>
      <c r="N15" s="606">
        <v>656.25596400000006</v>
      </c>
      <c r="P15" s="208">
        <f t="shared" si="8"/>
        <v>541.66532845743438</v>
      </c>
      <c r="Q15" s="208">
        <f t="shared" si="9"/>
        <v>690.75340394666671</v>
      </c>
      <c r="R15" s="208">
        <f t="shared" si="5"/>
        <v>640.90522015670103</v>
      </c>
      <c r="S15" s="208">
        <f t="shared" si="6"/>
        <v>673.46134020618547</v>
      </c>
      <c r="T15" s="208">
        <f t="shared" si="7"/>
        <v>683.85247717751088</v>
      </c>
      <c r="U15" s="208">
        <f t="shared" si="7"/>
        <v>594.65432798044424</v>
      </c>
      <c r="V15" s="455">
        <f t="shared" si="7"/>
        <v>820.61855670103091</v>
      </c>
      <c r="W15" s="456"/>
      <c r="X15" s="456"/>
      <c r="Y15" s="456"/>
    </row>
    <row r="16" spans="1:25" ht="25.25" customHeight="1" x14ac:dyDescent="0.3">
      <c r="A16" s="44"/>
      <c r="B16" s="613" t="s">
        <v>65</v>
      </c>
      <c r="C16" s="457" t="s">
        <v>64</v>
      </c>
      <c r="D16" s="458">
        <v>525.41536860371139</v>
      </c>
      <c r="E16" s="458">
        <v>621.67806355200003</v>
      </c>
      <c r="F16" s="458">
        <v>576.38708399999996</v>
      </c>
      <c r="G16" s="461">
        <v>653.25749999999994</v>
      </c>
      <c r="H16" s="461">
        <v>755</v>
      </c>
      <c r="I16" s="1131">
        <v>663.33690286218553</v>
      </c>
      <c r="J16" s="458">
        <v>576.81469814103093</v>
      </c>
      <c r="K16" s="458">
        <v>796</v>
      </c>
      <c r="L16" s="458">
        <v>865.2220472115464</v>
      </c>
      <c r="M16" s="458">
        <v>525.41536860371139</v>
      </c>
      <c r="N16" s="459">
        <v>656.25596400000006</v>
      </c>
      <c r="P16" s="208">
        <f t="shared" si="8"/>
        <v>541.66532845743438</v>
      </c>
      <c r="Q16" s="208">
        <f t="shared" si="9"/>
        <v>690.75340394666671</v>
      </c>
      <c r="R16" s="208">
        <f t="shared" si="5"/>
        <v>640.90522015670103</v>
      </c>
      <c r="S16" s="208">
        <f t="shared" si="6"/>
        <v>673.46134020618547</v>
      </c>
      <c r="T16" s="208">
        <f t="shared" si="7"/>
        <v>683.85247717751088</v>
      </c>
      <c r="U16" s="208">
        <f t="shared" si="7"/>
        <v>594.65432798044424</v>
      </c>
      <c r="V16" s="455">
        <f t="shared" si="7"/>
        <v>820.61855670103091</v>
      </c>
      <c r="W16" s="456"/>
      <c r="X16" s="456"/>
      <c r="Y16" s="456"/>
    </row>
    <row r="17" spans="1:25" ht="25.25" customHeight="1" x14ac:dyDescent="0.3">
      <c r="A17" s="44"/>
      <c r="B17" s="614" t="s">
        <v>65</v>
      </c>
      <c r="C17" s="604" t="s">
        <v>36</v>
      </c>
      <c r="D17" s="605">
        <v>699.60198536907217</v>
      </c>
      <c r="E17" s="605">
        <v>829.41702043200007</v>
      </c>
      <c r="F17" s="605">
        <v>769.40354400000001</v>
      </c>
      <c r="G17" s="608">
        <v>871.81500000000005</v>
      </c>
      <c r="H17" s="608">
        <v>1005</v>
      </c>
      <c r="I17" s="1132">
        <v>884.99651149187616</v>
      </c>
      <c r="J17" s="605">
        <v>769.5621839059794</v>
      </c>
      <c r="K17" s="605">
        <v>1062</v>
      </c>
      <c r="L17" s="605">
        <v>973.73174290144323</v>
      </c>
      <c r="M17" s="605">
        <v>699.60198536907217</v>
      </c>
      <c r="N17" s="606">
        <v>874.56423599999994</v>
      </c>
      <c r="P17" s="208">
        <f t="shared" si="8"/>
        <v>721.23916017430122</v>
      </c>
      <c r="Q17" s="208">
        <f t="shared" si="9"/>
        <v>921.57446714666673</v>
      </c>
      <c r="R17" s="208">
        <f t="shared" si="5"/>
        <v>855.06909322886611</v>
      </c>
      <c r="S17" s="208">
        <f t="shared" si="6"/>
        <v>898.77835051546401</v>
      </c>
      <c r="T17" s="208">
        <f t="shared" si="7"/>
        <v>912.36753762049091</v>
      </c>
      <c r="U17" s="208">
        <f t="shared" si="7"/>
        <v>793.36307619173135</v>
      </c>
      <c r="V17" s="455">
        <f t="shared" si="7"/>
        <v>1094.8453608247423</v>
      </c>
      <c r="W17" s="456"/>
      <c r="X17" s="456"/>
      <c r="Y17" s="456"/>
    </row>
    <row r="18" spans="1:25" ht="25.25" customHeight="1" x14ac:dyDescent="0.3">
      <c r="A18" s="44"/>
      <c r="B18" s="613" t="s">
        <v>65</v>
      </c>
      <c r="C18" s="457" t="s">
        <v>37</v>
      </c>
      <c r="D18" s="458">
        <v>790.97857121319578</v>
      </c>
      <c r="E18" s="458">
        <v>937.13351659199986</v>
      </c>
      <c r="F18" s="458">
        <v>869.23964400000011</v>
      </c>
      <c r="G18" s="464">
        <v>984.11249999999995</v>
      </c>
      <c r="H18" s="461">
        <v>1136</v>
      </c>
      <c r="I18" s="1131">
        <v>999.69214799999997</v>
      </c>
      <c r="J18" s="458">
        <v>869.50532467298956</v>
      </c>
      <c r="K18" s="458">
        <v>1200</v>
      </c>
      <c r="L18" s="460">
        <v>1109.3688625138145</v>
      </c>
      <c r="M18" s="458">
        <v>790.97857121319578</v>
      </c>
      <c r="N18" s="459">
        <v>989.04296399999998</v>
      </c>
      <c r="P18" s="208">
        <f t="shared" si="8"/>
        <v>815.4418259929854</v>
      </c>
      <c r="Q18" s="208">
        <f t="shared" si="9"/>
        <v>1041.2594628799998</v>
      </c>
      <c r="R18" s="208">
        <f t="shared" si="5"/>
        <v>966.11702741443287</v>
      </c>
      <c r="S18" s="208">
        <f t="shared" si="6"/>
        <v>1014.5489690721649</v>
      </c>
      <c r="T18" s="208">
        <v>751</v>
      </c>
      <c r="U18" s="208">
        <f t="shared" si="7"/>
        <v>896.39724193091706</v>
      </c>
      <c r="V18" s="455">
        <f t="shared" si="7"/>
        <v>1237.1134020618556</v>
      </c>
      <c r="W18" s="456"/>
      <c r="X18" s="456"/>
      <c r="Y18" s="456"/>
    </row>
    <row r="19" spans="1:25" ht="25.25" customHeight="1" x14ac:dyDescent="0.3">
      <c r="A19" s="46"/>
      <c r="B19" s="614" t="s">
        <v>65</v>
      </c>
      <c r="C19" s="604" t="s">
        <v>38</v>
      </c>
      <c r="D19" s="607">
        <v>888.06619367257747</v>
      </c>
      <c r="E19" s="605">
        <v>1052.544048192</v>
      </c>
      <c r="F19" s="605">
        <v>977.06263200000001</v>
      </c>
      <c r="G19" s="609">
        <v>1106.07</v>
      </c>
      <c r="H19" s="608">
        <v>1276</v>
      </c>
      <c r="I19" s="611" t="s">
        <v>532</v>
      </c>
      <c r="J19" s="607">
        <v>976.58726120907204</v>
      </c>
      <c r="K19" s="559">
        <v>1345</v>
      </c>
      <c r="L19" s="607">
        <v>1261.928304</v>
      </c>
      <c r="M19" s="607">
        <v>887.87571600000001</v>
      </c>
      <c r="N19" s="606">
        <v>1110.1774320000002</v>
      </c>
      <c r="P19" s="208">
        <f t="shared" si="8"/>
        <v>915.53215842533757</v>
      </c>
      <c r="Q19" s="208">
        <f t="shared" si="9"/>
        <v>1169.4933868799999</v>
      </c>
      <c r="R19" s="208">
        <f t="shared" si="5"/>
        <v>1085.096956898969</v>
      </c>
      <c r="S19" s="208">
        <f t="shared" si="6"/>
        <v>1140.2783505154639</v>
      </c>
      <c r="T19" s="208" t="e">
        <f t="shared" si="7"/>
        <v>#VALUE!</v>
      </c>
      <c r="U19" s="208">
        <f t="shared" si="7"/>
        <v>1006.7909909371876</v>
      </c>
      <c r="V19" s="455">
        <v>879</v>
      </c>
      <c r="W19" s="456"/>
      <c r="X19" s="456"/>
      <c r="Y19" s="456"/>
    </row>
    <row r="20" spans="1:25" ht="147" customHeight="1" x14ac:dyDescent="0.2">
      <c r="A20" s="745"/>
      <c r="B20" s="745" t="s">
        <v>381</v>
      </c>
      <c r="C20" s="745" t="s">
        <v>102</v>
      </c>
      <c r="D20" s="745" t="s">
        <v>445</v>
      </c>
      <c r="E20" s="745" t="s">
        <v>347</v>
      </c>
      <c r="F20" s="745" t="s">
        <v>332</v>
      </c>
      <c r="G20" s="745" t="s">
        <v>456</v>
      </c>
      <c r="H20" s="745" t="s">
        <v>234</v>
      </c>
      <c r="I20" s="745" t="s">
        <v>450</v>
      </c>
      <c r="J20" s="745" t="s">
        <v>4</v>
      </c>
      <c r="K20" s="745" t="s">
        <v>2</v>
      </c>
      <c r="L20" s="745" t="s">
        <v>3</v>
      </c>
      <c r="M20" s="745" t="s">
        <v>420</v>
      </c>
      <c r="N20" s="745" t="s">
        <v>104</v>
      </c>
      <c r="W20" s="34"/>
      <c r="X20" s="34"/>
      <c r="Y20" s="34"/>
    </row>
    <row r="21" spans="1:25" ht="25.25" customHeight="1" x14ac:dyDescent="0.3">
      <c r="A21" s="44"/>
      <c r="B21" s="613" t="s">
        <v>65</v>
      </c>
      <c r="C21" s="457" t="s">
        <v>73</v>
      </c>
      <c r="D21" s="458">
        <v>385.49497152989687</v>
      </c>
      <c r="E21" s="458">
        <v>455.48689804800006</v>
      </c>
      <c r="F21" s="458">
        <v>421.97391600000003</v>
      </c>
      <c r="G21" s="461">
        <v>478.17</v>
      </c>
      <c r="H21" s="461">
        <v>526</v>
      </c>
      <c r="I21" s="459">
        <v>486.009215958433</v>
      </c>
      <c r="J21" s="458">
        <v>422.61670952907218</v>
      </c>
      <c r="K21" s="458">
        <v>583</v>
      </c>
      <c r="L21" s="458">
        <v>568.24814321814438</v>
      </c>
      <c r="M21" s="458">
        <v>385.49497152989687</v>
      </c>
      <c r="N21" s="459">
        <v>481.87557600000002</v>
      </c>
      <c r="P21" s="208">
        <f>D21/0.97</f>
        <v>397.41749642257412</v>
      </c>
      <c r="Q21" s="208">
        <f>E21/0.9</f>
        <v>506.0965533866667</v>
      </c>
      <c r="R21" s="208">
        <f t="shared" ref="R21:R26" si="10">E21/0.97</f>
        <v>469.57412169896912</v>
      </c>
      <c r="S21" s="208">
        <f t="shared" ref="S21:S26" si="11">G21/0.97</f>
        <v>492.95876288659798</v>
      </c>
      <c r="T21" s="208">
        <f t="shared" ref="T21:V26" si="12">I21/0.97</f>
        <v>501.04042882312683</v>
      </c>
      <c r="U21" s="208">
        <f t="shared" si="12"/>
        <v>435.68732941141462</v>
      </c>
      <c r="V21" s="455">
        <f t="shared" si="12"/>
        <v>601.03092783505156</v>
      </c>
      <c r="W21" s="456"/>
      <c r="X21" s="456"/>
      <c r="Y21" s="456"/>
    </row>
    <row r="22" spans="1:25" ht="25.25" customHeight="1" x14ac:dyDescent="0.3">
      <c r="A22" s="44"/>
      <c r="B22" s="614" t="s">
        <v>65</v>
      </c>
      <c r="C22" s="604" t="s">
        <v>74</v>
      </c>
      <c r="D22" s="605">
        <v>402.62808137567004</v>
      </c>
      <c r="E22" s="605">
        <v>477.0301972800001</v>
      </c>
      <c r="F22" s="605">
        <v>441.94113599999997</v>
      </c>
      <c r="G22" s="608">
        <v>501.11250000000001</v>
      </c>
      <c r="H22" s="608">
        <v>561</v>
      </c>
      <c r="I22" s="1130">
        <v>508.9961383348454</v>
      </c>
      <c r="J22" s="605">
        <v>442.60533768247433</v>
      </c>
      <c r="K22" s="605">
        <v>611</v>
      </c>
      <c r="L22" s="605">
        <v>585.38125306391748</v>
      </c>
      <c r="M22" s="605">
        <v>402.62808137567004</v>
      </c>
      <c r="N22" s="606">
        <v>503.17394400000001</v>
      </c>
      <c r="P22" s="208">
        <f t="shared" ref="P22:P26" si="13">D22/0.97</f>
        <v>415.08049626357734</v>
      </c>
      <c r="Q22" s="208">
        <f t="shared" ref="Q22:Q26" si="14">E22/0.9</f>
        <v>530.03355253333348</v>
      </c>
      <c r="R22" s="208">
        <f t="shared" si="10"/>
        <v>491.7837085360826</v>
      </c>
      <c r="S22" s="208">
        <f t="shared" si="11"/>
        <v>516.61082474226805</v>
      </c>
      <c r="T22" s="208">
        <f t="shared" si="12"/>
        <v>524.73828694313966</v>
      </c>
      <c r="U22" s="208">
        <f t="shared" si="12"/>
        <v>456.2941625592519</v>
      </c>
      <c r="V22" s="455">
        <f t="shared" si="12"/>
        <v>629.89690721649481</v>
      </c>
      <c r="W22" s="456"/>
      <c r="X22" s="456"/>
      <c r="Y22" s="456"/>
    </row>
    <row r="23" spans="1:25" ht="25.25" customHeight="1" x14ac:dyDescent="0.3">
      <c r="A23" s="44"/>
      <c r="B23" s="613" t="s">
        <v>65</v>
      </c>
      <c r="C23" s="457" t="s">
        <v>75</v>
      </c>
      <c r="D23" s="458">
        <v>459.73844752824749</v>
      </c>
      <c r="E23" s="458">
        <v>543.19890206399998</v>
      </c>
      <c r="F23" s="458">
        <v>504.5050920000001</v>
      </c>
      <c r="G23" s="461">
        <v>571.14749999999992</v>
      </c>
      <c r="H23" s="461">
        <v>595</v>
      </c>
      <c r="I23" s="1129">
        <v>579.59882849096914</v>
      </c>
      <c r="J23" s="458">
        <v>503.99898129649489</v>
      </c>
      <c r="K23" s="458">
        <v>696</v>
      </c>
      <c r="L23" s="458">
        <v>770.98994305979375</v>
      </c>
      <c r="M23" s="458">
        <v>459.73844752824749</v>
      </c>
      <c r="N23" s="459">
        <v>575.05593599999997</v>
      </c>
      <c r="P23" s="208">
        <f t="shared" si="13"/>
        <v>473.95716240025519</v>
      </c>
      <c r="Q23" s="208">
        <f t="shared" si="14"/>
        <v>603.55433562666667</v>
      </c>
      <c r="R23" s="208">
        <f t="shared" si="10"/>
        <v>559.99886810721648</v>
      </c>
      <c r="S23" s="208">
        <f t="shared" si="11"/>
        <v>588.811855670103</v>
      </c>
      <c r="T23" s="208">
        <f t="shared" si="12"/>
        <v>597.52456545460734</v>
      </c>
      <c r="U23" s="208">
        <f t="shared" si="12"/>
        <v>519.58657865618034</v>
      </c>
      <c r="V23" s="455">
        <f t="shared" si="12"/>
        <v>717.52577319587635</v>
      </c>
      <c r="W23" s="456"/>
      <c r="X23" s="456"/>
      <c r="Y23" s="456"/>
    </row>
    <row r="24" spans="1:25" ht="25.25" customHeight="1" x14ac:dyDescent="0.3">
      <c r="A24" s="44"/>
      <c r="B24" s="614" t="s">
        <v>65</v>
      </c>
      <c r="C24" s="604" t="s">
        <v>180</v>
      </c>
      <c r="D24" s="605">
        <v>506.14062002721653</v>
      </c>
      <c r="E24" s="605">
        <v>598.59595723200005</v>
      </c>
      <c r="F24" s="605">
        <v>555.08871600000009</v>
      </c>
      <c r="G24" s="608">
        <v>629.10749999999996</v>
      </c>
      <c r="H24" s="608">
        <v>792</v>
      </c>
      <c r="I24" s="608"/>
      <c r="J24" s="605">
        <v>555.39831083381443</v>
      </c>
      <c r="K24" s="605">
        <v>766</v>
      </c>
      <c r="L24" s="605">
        <v>838.80850286597945</v>
      </c>
      <c r="M24" s="605">
        <v>506.14062002721653</v>
      </c>
      <c r="N24" s="606">
        <v>632.2953</v>
      </c>
      <c r="P24" s="208">
        <f t="shared" si="13"/>
        <v>521.79445363630566</v>
      </c>
      <c r="Q24" s="208">
        <f t="shared" si="14"/>
        <v>665.10661914666673</v>
      </c>
      <c r="R24" s="208">
        <f t="shared" si="10"/>
        <v>617.10923425979388</v>
      </c>
      <c r="S24" s="208">
        <f t="shared" si="11"/>
        <v>648.56443298969066</v>
      </c>
      <c r="T24" s="208">
        <f t="shared" si="12"/>
        <v>0</v>
      </c>
      <c r="U24" s="208">
        <f t="shared" si="12"/>
        <v>572.57557817919019</v>
      </c>
      <c r="V24" s="455">
        <f t="shared" si="12"/>
        <v>789.69072164948454</v>
      </c>
      <c r="W24" s="456"/>
      <c r="X24" s="456"/>
      <c r="Y24" s="456"/>
    </row>
    <row r="25" spans="1:25" ht="25.25" customHeight="1" x14ac:dyDescent="0.3">
      <c r="A25" s="44"/>
      <c r="B25" s="613" t="s">
        <v>65</v>
      </c>
      <c r="C25" s="457" t="s">
        <v>76</v>
      </c>
      <c r="D25" s="460">
        <v>552.54279252618562</v>
      </c>
      <c r="E25" s="458">
        <v>653.9930124</v>
      </c>
      <c r="F25" s="460"/>
      <c r="G25" s="462">
        <v>688.27499999999998</v>
      </c>
      <c r="H25" s="462">
        <v>792</v>
      </c>
      <c r="I25" s="464"/>
      <c r="J25" s="460">
        <v>606.79764037113398</v>
      </c>
      <c r="K25" s="458"/>
      <c r="L25" s="460">
        <v>906.62706267216504</v>
      </c>
      <c r="M25" s="460">
        <v>552.54279252618562</v>
      </c>
      <c r="N25" s="459">
        <v>690.86581199999989</v>
      </c>
      <c r="P25" s="208">
        <f t="shared" si="13"/>
        <v>569.63174487235631</v>
      </c>
      <c r="Q25" s="208">
        <f t="shared" si="14"/>
        <v>726.65890266666668</v>
      </c>
      <c r="R25" s="208">
        <f t="shared" si="10"/>
        <v>674.21960041237116</v>
      </c>
      <c r="S25" s="208">
        <f t="shared" si="11"/>
        <v>709.56185567010311</v>
      </c>
      <c r="T25" s="208"/>
      <c r="U25" s="208">
        <f t="shared" si="12"/>
        <v>625.56457770220004</v>
      </c>
      <c r="V25" s="455"/>
      <c r="W25" s="456"/>
      <c r="X25" s="456"/>
      <c r="Y25" s="456"/>
    </row>
    <row r="26" spans="1:25" ht="25.25" customHeight="1" x14ac:dyDescent="0.3">
      <c r="A26" s="46"/>
      <c r="B26" s="614" t="s">
        <v>65</v>
      </c>
      <c r="C26" s="604" t="s">
        <v>80</v>
      </c>
      <c r="D26" s="607">
        <v>735.29596421443296</v>
      </c>
      <c r="E26" s="605">
        <v>943.28874494399975</v>
      </c>
      <c r="F26" s="607"/>
      <c r="G26" s="608">
        <v>991.35749999999996</v>
      </c>
      <c r="H26" s="608"/>
      <c r="I26" s="609"/>
      <c r="J26" s="607">
        <v>875.2163612882473</v>
      </c>
      <c r="K26" s="605"/>
      <c r="L26" s="607">
        <v>1020.8477949773195</v>
      </c>
      <c r="M26" s="607">
        <v>735.29596421443296</v>
      </c>
      <c r="N26" s="606">
        <v>918.49212</v>
      </c>
      <c r="P26" s="208">
        <f t="shared" si="13"/>
        <v>758.03707650972467</v>
      </c>
      <c r="Q26" s="208">
        <f t="shared" si="14"/>
        <v>1048.098605493333</v>
      </c>
      <c r="R26" s="208">
        <f t="shared" si="10"/>
        <v>972.46262365360803</v>
      </c>
      <c r="S26" s="208">
        <f t="shared" si="11"/>
        <v>1022.0180412371134</v>
      </c>
      <c r="T26" s="208"/>
      <c r="U26" s="208">
        <f t="shared" si="12"/>
        <v>902.28490854458482</v>
      </c>
      <c r="V26" s="455"/>
      <c r="W26" s="456"/>
      <c r="X26" s="456"/>
      <c r="Y26" s="456"/>
    </row>
    <row r="27" spans="1:25" ht="25.25" customHeight="1" x14ac:dyDescent="0.25">
      <c r="M27" s="26"/>
      <c r="N27" s="26"/>
    </row>
    <row r="28" spans="1:25" ht="25.25" customHeight="1" x14ac:dyDescent="0.25">
      <c r="A28" s="34"/>
      <c r="M28" s="26"/>
      <c r="N28" s="26"/>
    </row>
    <row r="29" spans="1:25" ht="30" x14ac:dyDescent="0.3">
      <c r="A29" s="139" t="s">
        <v>39</v>
      </c>
      <c r="B29" s="129" t="s">
        <v>173</v>
      </c>
      <c r="C29" s="131"/>
      <c r="D29" s="132"/>
      <c r="E29" s="32"/>
      <c r="F29" s="32"/>
      <c r="G29" s="32"/>
      <c r="H29" s="32"/>
      <c r="I29" s="723" t="s">
        <v>186</v>
      </c>
      <c r="K29" s="164"/>
      <c r="L29" s="32"/>
      <c r="M29" s="26"/>
      <c r="N29" s="26"/>
    </row>
    <row r="30" spans="1:25" ht="30" x14ac:dyDescent="0.3">
      <c r="A30" s="139" t="s">
        <v>451</v>
      </c>
      <c r="B30" s="87"/>
      <c r="C30" s="54"/>
      <c r="D30" s="32"/>
      <c r="E30" s="32"/>
      <c r="F30" s="32"/>
      <c r="I30" s="510" t="s">
        <v>187</v>
      </c>
      <c r="K30" s="164"/>
      <c r="L30" s="32"/>
      <c r="M30" s="26"/>
      <c r="N30" s="26"/>
    </row>
    <row r="31" spans="1:25" ht="28" x14ac:dyDescent="0.3">
      <c r="A31" s="40"/>
      <c r="B31" s="39"/>
      <c r="C31" s="51"/>
      <c r="D31" s="52"/>
      <c r="E31" s="52"/>
      <c r="F31" s="52"/>
      <c r="I31" s="666"/>
      <c r="K31" s="209"/>
      <c r="L31" s="52"/>
      <c r="M31" s="43"/>
      <c r="N31" s="43"/>
    </row>
    <row r="32" spans="1:25" ht="42" x14ac:dyDescent="0.3">
      <c r="A32" s="3"/>
      <c r="B32" s="745" t="s">
        <v>40</v>
      </c>
      <c r="C32" s="745"/>
      <c r="D32" s="745"/>
      <c r="E32" s="745"/>
      <c r="F32" s="745" t="s">
        <v>41</v>
      </c>
      <c r="I32" s="210"/>
      <c r="K32" s="209"/>
      <c r="L32" s="52"/>
      <c r="M32" s="43"/>
      <c r="N32" s="43"/>
    </row>
    <row r="33" spans="1:14" ht="25.25" customHeight="1" x14ac:dyDescent="0.3">
      <c r="A33" s="3"/>
      <c r="B33" s="185" t="s">
        <v>107</v>
      </c>
      <c r="C33" s="174"/>
      <c r="D33" s="657"/>
      <c r="E33" s="96"/>
      <c r="F33" s="1133">
        <v>518</v>
      </c>
      <c r="G33" s="340"/>
      <c r="H33" s="340"/>
      <c r="K33" s="209"/>
      <c r="L33" s="52"/>
      <c r="M33" s="43"/>
      <c r="N33" s="43"/>
    </row>
    <row r="34" spans="1:14" ht="25.25" customHeight="1" x14ac:dyDescent="0.3">
      <c r="A34" s="612"/>
      <c r="B34" s="722" t="s">
        <v>108</v>
      </c>
      <c r="C34" s="537"/>
      <c r="D34" s="539"/>
      <c r="E34" s="1110"/>
      <c r="F34" s="1134">
        <v>0.56000000000000005</v>
      </c>
      <c r="K34" s="211"/>
      <c r="L34" s="2"/>
      <c r="M34" s="2"/>
      <c r="N34" s="2"/>
    </row>
    <row r="35" spans="1:14" ht="25.25" customHeight="1" x14ac:dyDescent="0.2">
      <c r="A35" s="1"/>
      <c r="B35" s="101"/>
      <c r="C35" s="20"/>
      <c r="D35" s="20"/>
      <c r="J35" s="2"/>
      <c r="M35" s="2"/>
      <c r="N35" s="2"/>
    </row>
    <row r="36" spans="1:14" ht="21" customHeight="1" x14ac:dyDescent="0.2">
      <c r="A36" s="2"/>
      <c r="B36" s="2"/>
      <c r="C36" s="2"/>
      <c r="D36" s="2"/>
      <c r="E36" s="2"/>
      <c r="F36" s="2"/>
      <c r="I36" s="2"/>
      <c r="K36" s="2"/>
      <c r="L36" s="2"/>
      <c r="M36" s="2"/>
      <c r="N36" s="2"/>
    </row>
    <row r="37" spans="1:14" ht="26.25" customHeight="1" x14ac:dyDescent="0.3">
      <c r="A37" s="446" t="s">
        <v>54</v>
      </c>
      <c r="B37" s="2"/>
      <c r="C37" s="2"/>
      <c r="D37" s="2"/>
      <c r="E37" s="2"/>
      <c r="F37" s="2"/>
      <c r="I37" s="2"/>
      <c r="K37" s="2"/>
      <c r="M37" s="201" t="s">
        <v>466</v>
      </c>
    </row>
    <row r="38" spans="1:14" ht="28" customHeight="1" x14ac:dyDescent="0.3">
      <c r="A38" s="446" t="s">
        <v>55</v>
      </c>
      <c r="B38" s="2"/>
      <c r="C38" s="2"/>
      <c r="D38" s="2"/>
      <c r="E38" s="2"/>
      <c r="F38" s="2"/>
      <c r="I38" s="2"/>
      <c r="J38" s="2"/>
      <c r="K38" s="2"/>
      <c r="L38" s="2"/>
      <c r="M38" s="2"/>
      <c r="N38" s="2"/>
    </row>
    <row r="39" spans="1:14" ht="20.25" customHeight="1" x14ac:dyDescent="0.2">
      <c r="A39" s="42"/>
      <c r="B39" s="2"/>
      <c r="C39" s="2"/>
      <c r="D39" s="2"/>
      <c r="E39" s="2"/>
      <c r="F39" s="2"/>
      <c r="I39" s="2"/>
      <c r="J39" s="2"/>
      <c r="K39" s="2"/>
      <c r="L39" s="2"/>
      <c r="M39" s="2"/>
      <c r="N39" s="2"/>
    </row>
    <row r="40" spans="1:14" ht="20.25" customHeight="1" x14ac:dyDescent="0.25">
      <c r="A40" s="741" t="s">
        <v>493</v>
      </c>
      <c r="B40" s="2"/>
      <c r="C40" s="2"/>
      <c r="D40" s="2"/>
      <c r="E40" s="2"/>
      <c r="F40" s="2"/>
      <c r="I40" s="2"/>
      <c r="J40" s="2"/>
      <c r="K40" s="2"/>
      <c r="L40" s="2"/>
      <c r="M40" s="2"/>
      <c r="N40" s="2"/>
    </row>
    <row r="41" spans="1:14" ht="21" x14ac:dyDescent="0.25">
      <c r="A41" s="741" t="s">
        <v>494</v>
      </c>
    </row>
    <row r="42" spans="1:14" ht="21" x14ac:dyDescent="0.25">
      <c r="A42" s="741" t="s">
        <v>495</v>
      </c>
    </row>
  </sheetData>
  <phoneticPr fontId="19" type="noConversion"/>
  <pageMargins left="0.11811023622047245" right="0.11811023622047245" top="0.15748031496062992" bottom="0.15748031496062992" header="0.31496062992125984" footer="0.31496062992125984"/>
  <pageSetup paperSize="9" scale="32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DA26-9C21-CF43-A911-16BFA5434184}">
  <sheetPr>
    <pageSetUpPr fitToPage="1"/>
  </sheetPr>
  <dimension ref="A1:XFD45"/>
  <sheetViews>
    <sheetView zoomScale="58" zoomScaleNormal="58" workbookViewId="0">
      <selection activeCell="B13" sqref="B13:K20"/>
    </sheetView>
  </sheetViews>
  <sheetFormatPr baseColWidth="10" defaultRowHeight="16" x14ac:dyDescent="0.2"/>
  <cols>
    <col min="1" max="1" width="24.6640625" style="347" customWidth="1"/>
    <col min="2" max="2" width="28.5" style="347" customWidth="1"/>
    <col min="3" max="3" width="38.33203125" style="347" customWidth="1"/>
    <col min="4" max="4" width="17" style="347" customWidth="1"/>
    <col min="5" max="6" width="19.6640625" style="347" customWidth="1"/>
    <col min="7" max="7" width="22.1640625" style="347" customWidth="1"/>
    <col min="8" max="8" width="22.5" style="347" customWidth="1"/>
    <col min="9" max="9" width="27" style="347" customWidth="1"/>
    <col min="10" max="10" width="21.33203125" style="347" customWidth="1"/>
    <col min="11" max="11" width="23.5" style="347" customWidth="1"/>
    <col min="12" max="16" width="21.1640625" style="347" hidden="1" customWidth="1"/>
    <col min="17" max="16384" width="10.83203125" style="347"/>
  </cols>
  <sheetData>
    <row r="1" spans="1:16384" s="743" customFormat="1" ht="105" customHeight="1" x14ac:dyDescent="0.2">
      <c r="A1" s="1203" t="s">
        <v>501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1203"/>
      <c r="T1" s="1203"/>
      <c r="U1" s="1203"/>
      <c r="V1" s="1203"/>
      <c r="W1" s="1203"/>
      <c r="X1" s="1203"/>
      <c r="Y1" s="1203"/>
      <c r="Z1" s="1203"/>
      <c r="AA1" s="1203"/>
      <c r="AB1" s="1203"/>
      <c r="AC1" s="1203"/>
      <c r="AD1" s="1203"/>
      <c r="AE1" s="1203"/>
      <c r="AF1" s="1203"/>
      <c r="AG1" s="1203"/>
      <c r="AH1" s="1203"/>
      <c r="AI1" s="1203"/>
      <c r="AJ1" s="1203"/>
      <c r="AK1" s="1203"/>
      <c r="AL1" s="1203"/>
      <c r="AM1" s="1203"/>
      <c r="AN1" s="1203"/>
      <c r="AO1" s="1203"/>
      <c r="AP1" s="1203"/>
      <c r="AQ1" s="1203"/>
      <c r="AR1" s="1203"/>
      <c r="AS1" s="1203"/>
      <c r="AT1" s="1203"/>
      <c r="AU1" s="1203"/>
      <c r="AV1" s="1203"/>
      <c r="AW1" s="1203"/>
      <c r="AX1" s="1203"/>
      <c r="AY1" s="1203"/>
      <c r="AZ1" s="1203"/>
      <c r="BA1" s="1203"/>
      <c r="BB1" s="1203"/>
      <c r="BC1" s="1203"/>
      <c r="BD1" s="1203"/>
      <c r="BE1" s="1203"/>
      <c r="BF1" s="1203"/>
      <c r="BG1" s="1203"/>
      <c r="BH1" s="1203"/>
      <c r="BI1" s="1203"/>
      <c r="BJ1" s="1203"/>
      <c r="BK1" s="1203"/>
      <c r="BL1" s="1203"/>
      <c r="BM1" s="1203"/>
      <c r="BN1" s="1203"/>
      <c r="BO1" s="1203"/>
      <c r="BP1" s="1203"/>
      <c r="BQ1" s="1203"/>
      <c r="BR1" s="1203"/>
      <c r="BS1" s="1203"/>
      <c r="BT1" s="1203"/>
      <c r="BU1" s="1203"/>
      <c r="BV1" s="1203"/>
      <c r="BW1" s="1203"/>
      <c r="BX1" s="1203"/>
      <c r="BY1" s="1203"/>
      <c r="BZ1" s="1203"/>
      <c r="CA1" s="1203"/>
      <c r="CB1" s="1203"/>
      <c r="CC1" s="1203"/>
      <c r="CD1" s="1203"/>
      <c r="CE1" s="1203"/>
      <c r="CF1" s="1203"/>
      <c r="CG1" s="1203"/>
      <c r="CH1" s="1203"/>
      <c r="CI1" s="1203"/>
      <c r="CJ1" s="1203"/>
      <c r="CK1" s="1203"/>
      <c r="CL1" s="1203"/>
      <c r="CM1" s="1203"/>
      <c r="CN1" s="1203"/>
      <c r="CO1" s="1203"/>
      <c r="CP1" s="1203"/>
      <c r="CQ1" s="1203"/>
      <c r="CR1" s="1203"/>
      <c r="CS1" s="1203"/>
      <c r="CT1" s="1203"/>
      <c r="CU1" s="1203"/>
      <c r="CV1" s="1203"/>
      <c r="CW1" s="1203"/>
      <c r="CX1" s="1203"/>
      <c r="CY1" s="1203"/>
      <c r="CZ1" s="1203"/>
      <c r="DA1" s="1203"/>
      <c r="DB1" s="1203"/>
      <c r="DC1" s="1203"/>
      <c r="DD1" s="1203"/>
      <c r="DE1" s="1203"/>
      <c r="DF1" s="1203"/>
      <c r="DG1" s="1203"/>
      <c r="DH1" s="1203"/>
      <c r="DI1" s="1203"/>
      <c r="DJ1" s="1203"/>
      <c r="DK1" s="1203"/>
      <c r="DL1" s="1203"/>
      <c r="DM1" s="1203"/>
      <c r="DN1" s="1203"/>
      <c r="DO1" s="1203"/>
      <c r="DP1" s="1203"/>
      <c r="DQ1" s="1203"/>
      <c r="DR1" s="1203"/>
      <c r="DS1" s="1203"/>
      <c r="DT1" s="1203"/>
      <c r="DU1" s="1203"/>
      <c r="DV1" s="1203"/>
      <c r="DW1" s="1203"/>
      <c r="DX1" s="1203"/>
      <c r="DY1" s="1203"/>
      <c r="DZ1" s="1203"/>
      <c r="EA1" s="1203"/>
      <c r="EB1" s="1203"/>
      <c r="EC1" s="1203"/>
      <c r="ED1" s="1203"/>
      <c r="EE1" s="1203"/>
      <c r="EF1" s="1203"/>
      <c r="EG1" s="1203"/>
      <c r="EH1" s="1203"/>
      <c r="EI1" s="1203"/>
      <c r="EJ1" s="1203"/>
      <c r="EK1" s="1203"/>
      <c r="EL1" s="1203"/>
      <c r="EM1" s="1203"/>
      <c r="EN1" s="1203"/>
      <c r="EO1" s="1203"/>
      <c r="EP1" s="1203"/>
      <c r="EQ1" s="1203"/>
      <c r="ER1" s="1203"/>
      <c r="ES1" s="1203"/>
      <c r="ET1" s="1203"/>
      <c r="EU1" s="1203"/>
      <c r="EV1" s="1203"/>
      <c r="EW1" s="1203"/>
      <c r="EX1" s="1203"/>
      <c r="EY1" s="1203"/>
      <c r="EZ1" s="1203"/>
      <c r="FA1" s="1203"/>
      <c r="FB1" s="1203"/>
      <c r="FC1" s="1203"/>
      <c r="FD1" s="1203"/>
      <c r="FE1" s="1203"/>
      <c r="FF1" s="1203"/>
      <c r="FG1" s="1203"/>
      <c r="FH1" s="1203"/>
      <c r="FI1" s="1203"/>
      <c r="FJ1" s="1203"/>
      <c r="FK1" s="1203"/>
      <c r="FL1" s="1203"/>
      <c r="FM1" s="1203"/>
      <c r="FN1" s="1203"/>
      <c r="FO1" s="1203"/>
      <c r="FP1" s="1203"/>
      <c r="FQ1" s="1203"/>
      <c r="FR1" s="1203"/>
      <c r="FS1" s="1203"/>
      <c r="FT1" s="1203"/>
      <c r="FU1" s="1203"/>
      <c r="FV1" s="1203"/>
      <c r="FW1" s="1203"/>
      <c r="FX1" s="1203"/>
      <c r="FY1" s="1203"/>
      <c r="FZ1" s="1203"/>
      <c r="GA1" s="1203"/>
      <c r="GB1" s="1203"/>
      <c r="GC1" s="1203"/>
      <c r="GD1" s="1203"/>
      <c r="GE1" s="1203"/>
      <c r="GF1" s="1203"/>
      <c r="GG1" s="1203"/>
      <c r="GH1" s="1203"/>
      <c r="GI1" s="1203"/>
      <c r="GJ1" s="1203"/>
      <c r="GK1" s="1203"/>
      <c r="GL1" s="1203"/>
      <c r="GM1" s="1203"/>
      <c r="GN1" s="1203"/>
      <c r="GO1" s="1203"/>
      <c r="GP1" s="1203"/>
      <c r="GQ1" s="1203"/>
      <c r="GR1" s="1203"/>
      <c r="GS1" s="1203"/>
      <c r="GT1" s="1203"/>
      <c r="GU1" s="1203"/>
      <c r="GV1" s="1203"/>
      <c r="GW1" s="1203"/>
      <c r="GX1" s="1203"/>
      <c r="GY1" s="1203"/>
      <c r="GZ1" s="1203"/>
      <c r="HA1" s="1203"/>
      <c r="HB1" s="1203"/>
      <c r="HC1" s="1203"/>
      <c r="HD1" s="1203"/>
      <c r="HE1" s="1203"/>
      <c r="HF1" s="1203"/>
      <c r="HG1" s="1203"/>
      <c r="HH1" s="1203"/>
      <c r="HI1" s="1203"/>
      <c r="HJ1" s="1203"/>
      <c r="HK1" s="1203"/>
      <c r="HL1" s="1203"/>
      <c r="HM1" s="1203"/>
      <c r="HN1" s="1203"/>
      <c r="HO1" s="1203"/>
      <c r="HP1" s="1203"/>
      <c r="HQ1" s="1203"/>
      <c r="HR1" s="1203"/>
      <c r="HS1" s="1203"/>
      <c r="HT1" s="1203"/>
      <c r="HU1" s="1203"/>
      <c r="HV1" s="1203"/>
      <c r="HW1" s="1203"/>
      <c r="HX1" s="1203"/>
      <c r="HY1" s="1203"/>
      <c r="HZ1" s="1203"/>
      <c r="IA1" s="1203"/>
      <c r="IB1" s="1203"/>
      <c r="IC1" s="1203"/>
      <c r="ID1" s="1203"/>
      <c r="IE1" s="1203"/>
      <c r="IF1" s="1203"/>
      <c r="IG1" s="1203"/>
      <c r="IH1" s="1203"/>
      <c r="II1" s="1203"/>
      <c r="IJ1" s="1203"/>
      <c r="IK1" s="1203"/>
      <c r="IL1" s="1203"/>
      <c r="IM1" s="1203"/>
      <c r="IN1" s="1203"/>
      <c r="IO1" s="1203"/>
      <c r="IP1" s="1203"/>
      <c r="IQ1" s="1203"/>
      <c r="IR1" s="1203"/>
      <c r="IS1" s="1203"/>
      <c r="IT1" s="1203"/>
      <c r="IU1" s="1203"/>
      <c r="IV1" s="1203"/>
      <c r="IW1" s="1203"/>
      <c r="IX1" s="1203"/>
      <c r="IY1" s="1203"/>
      <c r="IZ1" s="1203"/>
      <c r="JA1" s="1203"/>
      <c r="JB1" s="1203"/>
      <c r="JC1" s="1203"/>
      <c r="JD1" s="1203"/>
      <c r="JE1" s="1203"/>
      <c r="JF1" s="1203"/>
      <c r="JG1" s="1203"/>
      <c r="JH1" s="1203"/>
      <c r="JI1" s="1203"/>
      <c r="JJ1" s="1203"/>
      <c r="JK1" s="1203"/>
      <c r="JL1" s="1203"/>
      <c r="JM1" s="1203"/>
      <c r="JN1" s="1203"/>
      <c r="JO1" s="1203"/>
      <c r="JP1" s="1203"/>
      <c r="JQ1" s="1203"/>
      <c r="JR1" s="1203"/>
      <c r="JS1" s="1203"/>
      <c r="JT1" s="1203"/>
      <c r="JU1" s="1203"/>
      <c r="JV1" s="1203"/>
      <c r="JW1" s="1203"/>
      <c r="JX1" s="1203"/>
      <c r="JY1" s="1203"/>
      <c r="JZ1" s="1203"/>
      <c r="KA1" s="1203"/>
      <c r="KB1" s="1203"/>
      <c r="KC1" s="1203"/>
      <c r="KD1" s="1203"/>
      <c r="KE1" s="1203"/>
      <c r="KF1" s="1203"/>
      <c r="KG1" s="1203"/>
      <c r="KH1" s="1203"/>
      <c r="KI1" s="1203"/>
      <c r="KJ1" s="1203"/>
      <c r="KK1" s="1203"/>
      <c r="KL1" s="1203"/>
      <c r="KM1" s="1203"/>
      <c r="KN1" s="1203"/>
      <c r="KO1" s="1203"/>
      <c r="KP1" s="1203"/>
      <c r="KQ1" s="1203"/>
      <c r="KR1" s="1203"/>
      <c r="KS1" s="1203"/>
      <c r="KT1" s="1203"/>
      <c r="KU1" s="1203"/>
      <c r="KV1" s="1203"/>
      <c r="KW1" s="1203"/>
      <c r="KX1" s="1203"/>
      <c r="KY1" s="1203"/>
      <c r="KZ1" s="1203"/>
      <c r="LA1" s="1203"/>
      <c r="LB1" s="1203"/>
      <c r="LC1" s="1203"/>
      <c r="LD1" s="1203"/>
      <c r="LE1" s="1203"/>
      <c r="LF1" s="1203"/>
      <c r="LG1" s="1203"/>
      <c r="LH1" s="1203"/>
      <c r="LI1" s="1203"/>
      <c r="LJ1" s="1203"/>
      <c r="LK1" s="1203"/>
      <c r="LL1" s="1203"/>
      <c r="LM1" s="1203"/>
      <c r="LN1" s="1203"/>
      <c r="LO1" s="1203"/>
      <c r="LP1" s="1203"/>
      <c r="LQ1" s="1203"/>
      <c r="LR1" s="1203"/>
      <c r="LS1" s="1203"/>
      <c r="LT1" s="1203"/>
      <c r="LU1" s="1203"/>
      <c r="LV1" s="1203"/>
      <c r="LW1" s="1203"/>
      <c r="LX1" s="1203"/>
      <c r="LY1" s="1203"/>
      <c r="LZ1" s="1203"/>
      <c r="MA1" s="1203"/>
      <c r="MB1" s="1203"/>
      <c r="MC1" s="1203"/>
      <c r="MD1" s="1203"/>
      <c r="ME1" s="1203"/>
      <c r="MF1" s="1203"/>
      <c r="MG1" s="1203"/>
      <c r="MH1" s="1203"/>
      <c r="MI1" s="1203"/>
      <c r="MJ1" s="1203"/>
      <c r="MK1" s="1203"/>
      <c r="ML1" s="1203"/>
      <c r="MM1" s="1203"/>
      <c r="MN1" s="1203"/>
      <c r="MO1" s="1203"/>
      <c r="MP1" s="1203"/>
      <c r="MQ1" s="1203"/>
      <c r="MR1" s="1203"/>
      <c r="MS1" s="1203"/>
      <c r="MT1" s="1203"/>
      <c r="MU1" s="1203"/>
      <c r="MV1" s="1203"/>
      <c r="MW1" s="1203"/>
      <c r="MX1" s="1203"/>
      <c r="MY1" s="1203"/>
      <c r="MZ1" s="1203"/>
      <c r="NA1" s="1203"/>
      <c r="NB1" s="1203"/>
      <c r="NC1" s="1203"/>
      <c r="ND1" s="1203"/>
      <c r="NE1" s="1203"/>
      <c r="NF1" s="1203"/>
      <c r="NG1" s="1203"/>
      <c r="NH1" s="1203"/>
      <c r="NI1" s="1203"/>
      <c r="NJ1" s="1203"/>
      <c r="NK1" s="1203"/>
      <c r="NL1" s="1203"/>
      <c r="NM1" s="1203"/>
      <c r="NN1" s="1203"/>
      <c r="NO1" s="1203"/>
      <c r="NP1" s="1203"/>
      <c r="NQ1" s="1203"/>
      <c r="NR1" s="1203"/>
      <c r="NS1" s="1203"/>
      <c r="NT1" s="1203"/>
      <c r="NU1" s="1203"/>
      <c r="NV1" s="1203"/>
      <c r="NW1" s="1203"/>
      <c r="NX1" s="1203"/>
      <c r="NY1" s="1203"/>
      <c r="NZ1" s="1203"/>
      <c r="OA1" s="1203"/>
      <c r="OB1" s="1203"/>
      <c r="OC1" s="1203"/>
      <c r="OD1" s="1203"/>
      <c r="OE1" s="1203"/>
      <c r="OF1" s="1203"/>
      <c r="OG1" s="1203"/>
      <c r="OH1" s="1203"/>
      <c r="OI1" s="1203"/>
      <c r="OJ1" s="1203"/>
      <c r="OK1" s="1203"/>
      <c r="OL1" s="1203"/>
      <c r="OM1" s="1203"/>
      <c r="ON1" s="1203"/>
      <c r="OO1" s="1203"/>
      <c r="OP1" s="1203"/>
      <c r="OQ1" s="1203"/>
      <c r="OR1" s="1203"/>
      <c r="OS1" s="1203"/>
      <c r="OT1" s="1203"/>
      <c r="OU1" s="1203"/>
      <c r="OV1" s="1203"/>
      <c r="OW1" s="1203"/>
      <c r="OX1" s="1203"/>
      <c r="OY1" s="1203"/>
      <c r="OZ1" s="1203"/>
      <c r="PA1" s="1203"/>
      <c r="PB1" s="1203"/>
      <c r="PC1" s="1203"/>
      <c r="PD1" s="1203"/>
      <c r="PE1" s="1203"/>
      <c r="PF1" s="1203"/>
      <c r="PG1" s="1203"/>
      <c r="PH1" s="1203"/>
      <c r="PI1" s="1203"/>
      <c r="PJ1" s="1203"/>
      <c r="PK1" s="1203"/>
      <c r="PL1" s="1203"/>
      <c r="PM1" s="1203"/>
      <c r="PN1" s="1203"/>
      <c r="PO1" s="1203"/>
      <c r="PP1" s="1203"/>
      <c r="PQ1" s="1203"/>
      <c r="PR1" s="1203"/>
      <c r="PS1" s="1203"/>
      <c r="PT1" s="1203"/>
      <c r="PU1" s="1203"/>
      <c r="PV1" s="1203"/>
      <c r="PW1" s="1203"/>
      <c r="PX1" s="1203"/>
      <c r="PY1" s="1203"/>
      <c r="PZ1" s="1203"/>
      <c r="QA1" s="1203"/>
      <c r="QB1" s="1203"/>
      <c r="QC1" s="1203"/>
      <c r="QD1" s="1203"/>
      <c r="QE1" s="1203"/>
      <c r="QF1" s="1203"/>
      <c r="QG1" s="1203"/>
      <c r="QH1" s="1203"/>
      <c r="QI1" s="1203"/>
      <c r="QJ1" s="1203"/>
      <c r="QK1" s="1203"/>
      <c r="QL1" s="1203"/>
      <c r="QM1" s="1203"/>
      <c r="QN1" s="1203"/>
      <c r="QO1" s="1203"/>
      <c r="QP1" s="1203"/>
      <c r="QQ1" s="1203"/>
      <c r="QR1" s="1203"/>
      <c r="QS1" s="1203"/>
      <c r="QT1" s="1203"/>
      <c r="QU1" s="1203"/>
      <c r="QV1" s="1203"/>
      <c r="QW1" s="1203"/>
      <c r="QX1" s="1203"/>
      <c r="QY1" s="1203"/>
      <c r="QZ1" s="1203"/>
      <c r="RA1" s="1203"/>
      <c r="RB1" s="1203"/>
      <c r="RC1" s="1203"/>
      <c r="RD1" s="1203"/>
      <c r="RE1" s="1203"/>
      <c r="RF1" s="1203"/>
      <c r="RG1" s="1203"/>
      <c r="RH1" s="1203"/>
      <c r="RI1" s="1203"/>
      <c r="RJ1" s="1203"/>
      <c r="RK1" s="1203"/>
      <c r="RL1" s="1203"/>
      <c r="RM1" s="1203"/>
      <c r="RN1" s="1203"/>
      <c r="RO1" s="1203"/>
      <c r="RP1" s="1203"/>
      <c r="RQ1" s="1203"/>
      <c r="RR1" s="1203"/>
      <c r="RS1" s="1203"/>
      <c r="RT1" s="1203"/>
      <c r="RU1" s="1203"/>
      <c r="RV1" s="1203"/>
      <c r="RW1" s="1203"/>
      <c r="RX1" s="1203"/>
      <c r="RY1" s="1203"/>
      <c r="RZ1" s="1203"/>
      <c r="SA1" s="1203"/>
      <c r="SB1" s="1203"/>
      <c r="SC1" s="1203"/>
      <c r="SD1" s="1203"/>
      <c r="SE1" s="1203"/>
      <c r="SF1" s="1203"/>
      <c r="SG1" s="1203"/>
      <c r="SH1" s="1203"/>
      <c r="SI1" s="1203"/>
      <c r="SJ1" s="1203"/>
      <c r="SK1" s="1203"/>
      <c r="SL1" s="1203"/>
      <c r="SM1" s="1203"/>
      <c r="SN1" s="1203"/>
      <c r="SO1" s="1203"/>
      <c r="SP1" s="1203"/>
      <c r="SQ1" s="1203"/>
      <c r="SR1" s="1203"/>
      <c r="SS1" s="1203"/>
      <c r="ST1" s="1203"/>
      <c r="SU1" s="1203"/>
      <c r="SV1" s="1203"/>
      <c r="SW1" s="1203"/>
      <c r="SX1" s="1203"/>
      <c r="SY1" s="1203"/>
      <c r="SZ1" s="1203"/>
      <c r="TA1" s="1203"/>
      <c r="TB1" s="1203"/>
      <c r="TC1" s="1203"/>
      <c r="TD1" s="1203"/>
      <c r="TE1" s="1203"/>
      <c r="TF1" s="1203"/>
      <c r="TG1" s="1203"/>
      <c r="TH1" s="1203"/>
      <c r="TI1" s="1203"/>
      <c r="TJ1" s="1203"/>
      <c r="TK1" s="1203"/>
      <c r="TL1" s="1203"/>
      <c r="TM1" s="1203"/>
      <c r="TN1" s="1203"/>
      <c r="TO1" s="1203"/>
      <c r="TP1" s="1203"/>
      <c r="TQ1" s="1203"/>
      <c r="TR1" s="1203"/>
      <c r="TS1" s="1203"/>
      <c r="TT1" s="1203"/>
      <c r="TU1" s="1203"/>
      <c r="TV1" s="1203"/>
      <c r="TW1" s="1203"/>
      <c r="TX1" s="1203"/>
      <c r="TY1" s="1203"/>
      <c r="TZ1" s="1203"/>
      <c r="UA1" s="1203"/>
      <c r="UB1" s="1203"/>
      <c r="UC1" s="1203"/>
      <c r="UD1" s="1203"/>
      <c r="UE1" s="1203"/>
      <c r="UF1" s="1203"/>
      <c r="UG1" s="1203"/>
      <c r="UH1" s="1203"/>
      <c r="UI1" s="1203"/>
      <c r="UJ1" s="1203"/>
      <c r="UK1" s="1203"/>
      <c r="UL1" s="1203"/>
      <c r="UM1" s="1203"/>
      <c r="UN1" s="1203"/>
      <c r="UO1" s="1203"/>
      <c r="UP1" s="1203"/>
      <c r="UQ1" s="1203"/>
      <c r="UR1" s="1203"/>
      <c r="US1" s="1203"/>
      <c r="UT1" s="1203"/>
      <c r="UU1" s="1203"/>
      <c r="UV1" s="1203"/>
      <c r="UW1" s="1203"/>
      <c r="UX1" s="1203"/>
      <c r="UY1" s="1203"/>
      <c r="UZ1" s="1203"/>
      <c r="VA1" s="1203"/>
      <c r="VB1" s="1203"/>
      <c r="VC1" s="1203"/>
      <c r="VD1" s="1203"/>
      <c r="VE1" s="1203"/>
      <c r="VF1" s="1203"/>
      <c r="VG1" s="1203"/>
      <c r="VH1" s="1203"/>
      <c r="VI1" s="1203"/>
      <c r="VJ1" s="1203"/>
      <c r="VK1" s="1203"/>
      <c r="VL1" s="1203"/>
      <c r="VM1" s="1203"/>
      <c r="VN1" s="1203"/>
      <c r="VO1" s="1203"/>
      <c r="VP1" s="1203"/>
      <c r="VQ1" s="1203"/>
      <c r="VR1" s="1203"/>
      <c r="VS1" s="1203"/>
      <c r="VT1" s="1203"/>
      <c r="VU1" s="1203"/>
      <c r="VV1" s="1203"/>
      <c r="VW1" s="1203"/>
      <c r="VX1" s="1203"/>
      <c r="VY1" s="1203"/>
      <c r="VZ1" s="1203"/>
      <c r="WA1" s="1203"/>
      <c r="WB1" s="1203"/>
      <c r="WC1" s="1203"/>
      <c r="WD1" s="1203"/>
      <c r="WE1" s="1203"/>
      <c r="WF1" s="1203"/>
      <c r="WG1" s="1203"/>
      <c r="WH1" s="1203"/>
      <c r="WI1" s="1203"/>
      <c r="WJ1" s="1203"/>
      <c r="WK1" s="1203"/>
      <c r="WL1" s="1203"/>
      <c r="WM1" s="1203"/>
      <c r="WN1" s="1203"/>
      <c r="WO1" s="1203"/>
      <c r="WP1" s="1203"/>
      <c r="WQ1" s="1203"/>
      <c r="WR1" s="1203"/>
      <c r="WS1" s="1203"/>
      <c r="WT1" s="1203"/>
      <c r="WU1" s="1203"/>
      <c r="WV1" s="1203"/>
      <c r="WW1" s="1203"/>
      <c r="WX1" s="1203"/>
      <c r="WY1" s="1203"/>
      <c r="WZ1" s="1203"/>
      <c r="XA1" s="1203"/>
      <c r="XB1" s="1203"/>
      <c r="XC1" s="1203"/>
      <c r="XD1" s="1203"/>
      <c r="XE1" s="1203"/>
      <c r="XF1" s="1203"/>
      <c r="XG1" s="1203"/>
      <c r="XH1" s="1203"/>
      <c r="XI1" s="1203"/>
      <c r="XJ1" s="1203"/>
      <c r="XK1" s="1203"/>
      <c r="XL1" s="1203"/>
      <c r="XM1" s="1203"/>
      <c r="XN1" s="1203"/>
      <c r="XO1" s="1203"/>
      <c r="XP1" s="1203"/>
      <c r="XQ1" s="1203"/>
      <c r="XR1" s="1203"/>
      <c r="XS1" s="1203"/>
      <c r="XT1" s="1203"/>
      <c r="XU1" s="1203"/>
      <c r="XV1" s="1203"/>
      <c r="XW1" s="1203"/>
      <c r="XX1" s="1203"/>
      <c r="XY1" s="1203"/>
      <c r="XZ1" s="1203"/>
      <c r="YA1" s="1203"/>
      <c r="YB1" s="1203"/>
      <c r="YC1" s="1203"/>
      <c r="YD1" s="1203"/>
      <c r="YE1" s="1203"/>
      <c r="YF1" s="1203"/>
      <c r="YG1" s="1203"/>
      <c r="YH1" s="1203"/>
      <c r="YI1" s="1203"/>
      <c r="YJ1" s="1203"/>
      <c r="YK1" s="1203"/>
      <c r="YL1" s="1203"/>
      <c r="YM1" s="1203"/>
      <c r="YN1" s="1203"/>
      <c r="YO1" s="1203"/>
      <c r="YP1" s="1203"/>
      <c r="YQ1" s="1203"/>
      <c r="YR1" s="1203"/>
      <c r="YS1" s="1203"/>
      <c r="YT1" s="1203"/>
      <c r="YU1" s="1203"/>
      <c r="YV1" s="1203"/>
      <c r="YW1" s="1203"/>
      <c r="YX1" s="1203"/>
      <c r="YY1" s="1203"/>
      <c r="YZ1" s="1203"/>
      <c r="ZA1" s="1203"/>
      <c r="ZB1" s="1203"/>
      <c r="ZC1" s="1203"/>
      <c r="ZD1" s="1203"/>
      <c r="ZE1" s="1203"/>
      <c r="ZF1" s="1203"/>
      <c r="ZG1" s="1203"/>
      <c r="ZH1" s="1203"/>
      <c r="ZI1" s="1203"/>
      <c r="ZJ1" s="1203"/>
      <c r="ZK1" s="1203"/>
      <c r="ZL1" s="1203"/>
      <c r="ZM1" s="1203"/>
      <c r="ZN1" s="1203"/>
      <c r="ZO1" s="1203"/>
      <c r="ZP1" s="1203"/>
      <c r="ZQ1" s="1203"/>
      <c r="ZR1" s="1203"/>
      <c r="ZS1" s="1203"/>
      <c r="ZT1" s="1203"/>
      <c r="ZU1" s="1203"/>
      <c r="ZV1" s="1203"/>
      <c r="ZW1" s="1203"/>
      <c r="ZX1" s="1203"/>
      <c r="ZY1" s="1203"/>
      <c r="ZZ1" s="1203"/>
      <c r="AAA1" s="1203"/>
      <c r="AAB1" s="1203"/>
      <c r="AAC1" s="1203"/>
      <c r="AAD1" s="1203"/>
      <c r="AAE1" s="1203"/>
      <c r="AAF1" s="1203"/>
      <c r="AAG1" s="1203"/>
      <c r="AAH1" s="1203"/>
      <c r="AAI1" s="1203"/>
      <c r="AAJ1" s="1203"/>
      <c r="AAK1" s="1203"/>
      <c r="AAL1" s="1203"/>
      <c r="AAM1" s="1203"/>
      <c r="AAN1" s="1203"/>
      <c r="AAO1" s="1203"/>
      <c r="AAP1" s="1203"/>
      <c r="AAQ1" s="1203"/>
      <c r="AAR1" s="1203"/>
      <c r="AAS1" s="1203"/>
      <c r="AAT1" s="1203"/>
      <c r="AAU1" s="1203"/>
      <c r="AAV1" s="1203"/>
      <c r="AAW1" s="1203"/>
      <c r="AAX1" s="1203"/>
      <c r="AAY1" s="1203"/>
      <c r="AAZ1" s="1203"/>
      <c r="ABA1" s="1203"/>
      <c r="ABB1" s="1203"/>
      <c r="ABC1" s="1203"/>
      <c r="ABD1" s="1203"/>
      <c r="ABE1" s="1203"/>
      <c r="ABF1" s="1203"/>
      <c r="ABG1" s="1203"/>
      <c r="ABH1" s="1203"/>
      <c r="ABI1" s="1203"/>
      <c r="ABJ1" s="1203"/>
      <c r="ABK1" s="1203"/>
      <c r="ABL1" s="1203"/>
      <c r="ABM1" s="1203"/>
      <c r="ABN1" s="1203"/>
      <c r="ABO1" s="1203"/>
      <c r="ABP1" s="1203"/>
      <c r="ABQ1" s="1203"/>
      <c r="ABR1" s="1203"/>
      <c r="ABS1" s="1203"/>
      <c r="ABT1" s="1203"/>
      <c r="ABU1" s="1203"/>
      <c r="ABV1" s="1203"/>
      <c r="ABW1" s="1203"/>
      <c r="ABX1" s="1203"/>
      <c r="ABY1" s="1203"/>
      <c r="ABZ1" s="1203"/>
      <c r="ACA1" s="1203"/>
      <c r="ACB1" s="1203"/>
      <c r="ACC1" s="1203"/>
      <c r="ACD1" s="1203"/>
      <c r="ACE1" s="1203"/>
      <c r="ACF1" s="1203"/>
      <c r="ACG1" s="1203"/>
      <c r="ACH1" s="1203"/>
      <c r="ACI1" s="1203"/>
      <c r="ACJ1" s="1203"/>
      <c r="ACK1" s="1203"/>
      <c r="ACL1" s="1203"/>
      <c r="ACM1" s="1203"/>
      <c r="ACN1" s="1203"/>
      <c r="ACO1" s="1203"/>
      <c r="ACP1" s="1203"/>
      <c r="ACQ1" s="1203"/>
      <c r="ACR1" s="1203"/>
      <c r="ACS1" s="1203"/>
      <c r="ACT1" s="1203"/>
      <c r="ACU1" s="1203"/>
      <c r="ACV1" s="1203"/>
      <c r="ACW1" s="1203"/>
      <c r="ACX1" s="1203"/>
      <c r="ACY1" s="1203"/>
      <c r="ACZ1" s="1203"/>
      <c r="ADA1" s="1203"/>
      <c r="ADB1" s="1203"/>
      <c r="ADC1" s="1203"/>
      <c r="ADD1" s="1203"/>
      <c r="ADE1" s="1203"/>
      <c r="ADF1" s="1203"/>
      <c r="ADG1" s="1203"/>
      <c r="ADH1" s="1203"/>
      <c r="ADI1" s="1203"/>
      <c r="ADJ1" s="1203"/>
      <c r="ADK1" s="1203"/>
      <c r="ADL1" s="1203"/>
      <c r="ADM1" s="1203"/>
      <c r="ADN1" s="1203"/>
      <c r="ADO1" s="1203"/>
      <c r="ADP1" s="1203"/>
      <c r="ADQ1" s="1203"/>
      <c r="ADR1" s="1203"/>
      <c r="ADS1" s="1203"/>
      <c r="ADT1" s="1203"/>
      <c r="ADU1" s="1203"/>
      <c r="ADV1" s="1203"/>
      <c r="ADW1" s="1203"/>
      <c r="ADX1" s="1203"/>
      <c r="ADY1" s="1203"/>
      <c r="ADZ1" s="1203"/>
      <c r="AEA1" s="1203"/>
      <c r="AEB1" s="1203"/>
      <c r="AEC1" s="1203"/>
      <c r="AED1" s="1203"/>
      <c r="AEE1" s="1203"/>
      <c r="AEF1" s="1203"/>
      <c r="AEG1" s="1203"/>
      <c r="AEH1" s="1203"/>
      <c r="AEI1" s="1203"/>
      <c r="AEJ1" s="1203"/>
      <c r="AEK1" s="1203"/>
      <c r="AEL1" s="1203"/>
      <c r="AEM1" s="1203"/>
      <c r="AEN1" s="1203"/>
      <c r="AEO1" s="1203"/>
      <c r="AEP1" s="1203"/>
      <c r="AEQ1" s="1203"/>
      <c r="AER1" s="1203"/>
      <c r="AES1" s="1203"/>
      <c r="AET1" s="1203"/>
      <c r="AEU1" s="1203"/>
      <c r="AEV1" s="1203"/>
      <c r="AEW1" s="1203"/>
      <c r="AEX1" s="1203"/>
      <c r="AEY1" s="1203"/>
      <c r="AEZ1" s="1203"/>
      <c r="AFA1" s="1203"/>
      <c r="AFB1" s="1203"/>
      <c r="AFC1" s="1203"/>
      <c r="AFD1" s="1203"/>
      <c r="AFE1" s="1203"/>
      <c r="AFF1" s="1203"/>
      <c r="AFG1" s="1203"/>
      <c r="AFH1" s="1203"/>
      <c r="AFI1" s="1203"/>
      <c r="AFJ1" s="1203"/>
      <c r="AFK1" s="1203"/>
      <c r="AFL1" s="1203"/>
      <c r="AFM1" s="1203"/>
      <c r="AFN1" s="1203"/>
      <c r="AFO1" s="1203"/>
      <c r="AFP1" s="1203"/>
      <c r="AFQ1" s="1203"/>
      <c r="AFR1" s="1203"/>
      <c r="AFS1" s="1203"/>
      <c r="AFT1" s="1203"/>
      <c r="AFU1" s="1203"/>
      <c r="AFV1" s="1203"/>
      <c r="AFW1" s="1203"/>
      <c r="AFX1" s="1203"/>
      <c r="AFY1" s="1203"/>
      <c r="AFZ1" s="1203"/>
      <c r="AGA1" s="1203"/>
      <c r="AGB1" s="1203"/>
      <c r="AGC1" s="1203"/>
      <c r="AGD1" s="1203"/>
      <c r="AGE1" s="1203"/>
      <c r="AGF1" s="1203"/>
      <c r="AGG1" s="1203"/>
      <c r="AGH1" s="1203"/>
      <c r="AGI1" s="1203"/>
      <c r="AGJ1" s="1203"/>
      <c r="AGK1" s="1203"/>
      <c r="AGL1" s="1203"/>
      <c r="AGM1" s="1203"/>
      <c r="AGN1" s="1203"/>
      <c r="AGO1" s="1203"/>
      <c r="AGP1" s="1203"/>
      <c r="AGQ1" s="1203"/>
      <c r="AGR1" s="1203"/>
      <c r="AGS1" s="1203"/>
      <c r="AGT1" s="1203"/>
      <c r="AGU1" s="1203"/>
      <c r="AGV1" s="1203"/>
      <c r="AGW1" s="1203"/>
      <c r="AGX1" s="1203"/>
      <c r="AGY1" s="1203"/>
      <c r="AGZ1" s="1203"/>
      <c r="AHA1" s="1203"/>
      <c r="AHB1" s="1203"/>
      <c r="AHC1" s="1203"/>
      <c r="AHD1" s="1203"/>
      <c r="AHE1" s="1203"/>
      <c r="AHF1" s="1203"/>
      <c r="AHG1" s="1203"/>
      <c r="AHH1" s="1203"/>
      <c r="AHI1" s="1203"/>
      <c r="AHJ1" s="1203"/>
      <c r="AHK1" s="1203"/>
      <c r="AHL1" s="1203"/>
      <c r="AHM1" s="1203"/>
      <c r="AHN1" s="1203"/>
      <c r="AHO1" s="1203"/>
      <c r="AHP1" s="1203"/>
      <c r="AHQ1" s="1203"/>
      <c r="AHR1" s="1203"/>
      <c r="AHS1" s="1203"/>
      <c r="AHT1" s="1203"/>
      <c r="AHU1" s="1203"/>
      <c r="AHV1" s="1203"/>
      <c r="AHW1" s="1203"/>
      <c r="AHX1" s="1203"/>
      <c r="AHY1" s="1203"/>
      <c r="AHZ1" s="1203"/>
      <c r="AIA1" s="1203"/>
      <c r="AIB1" s="1203"/>
      <c r="AIC1" s="1203"/>
      <c r="AID1" s="1203"/>
      <c r="AIE1" s="1203"/>
      <c r="AIF1" s="1203"/>
      <c r="AIG1" s="1203"/>
      <c r="AIH1" s="1203"/>
      <c r="AII1" s="1203"/>
      <c r="AIJ1" s="1203"/>
      <c r="AIK1" s="1203"/>
      <c r="AIL1" s="1203"/>
      <c r="AIM1" s="1203"/>
      <c r="AIN1" s="1203"/>
      <c r="AIO1" s="1203"/>
      <c r="AIP1" s="1203"/>
      <c r="AIQ1" s="1203"/>
      <c r="AIR1" s="1203"/>
      <c r="AIS1" s="1203"/>
      <c r="AIT1" s="1203"/>
      <c r="AIU1" s="1203"/>
      <c r="AIV1" s="1203"/>
      <c r="AIW1" s="1203"/>
      <c r="AIX1" s="1203"/>
      <c r="AIY1" s="1203"/>
      <c r="AIZ1" s="1203"/>
      <c r="AJA1" s="1203"/>
      <c r="AJB1" s="1203"/>
      <c r="AJC1" s="1203"/>
      <c r="AJD1" s="1203"/>
      <c r="AJE1" s="1203"/>
      <c r="AJF1" s="1203"/>
      <c r="AJG1" s="1203"/>
      <c r="AJH1" s="1203"/>
      <c r="AJI1" s="1203"/>
      <c r="AJJ1" s="1203"/>
      <c r="AJK1" s="1203"/>
      <c r="AJL1" s="1203"/>
      <c r="AJM1" s="1203"/>
      <c r="AJN1" s="1203"/>
      <c r="AJO1" s="1203"/>
      <c r="AJP1" s="1203"/>
      <c r="AJQ1" s="1203"/>
      <c r="AJR1" s="1203"/>
      <c r="AJS1" s="1203"/>
      <c r="AJT1" s="1203"/>
      <c r="AJU1" s="1203"/>
      <c r="AJV1" s="1203"/>
      <c r="AJW1" s="1203"/>
      <c r="AJX1" s="1203"/>
      <c r="AJY1" s="1203"/>
      <c r="AJZ1" s="1203"/>
      <c r="AKA1" s="1203"/>
      <c r="AKB1" s="1203"/>
      <c r="AKC1" s="1203"/>
      <c r="AKD1" s="1203"/>
      <c r="AKE1" s="1203"/>
      <c r="AKF1" s="1203"/>
      <c r="AKG1" s="1203"/>
      <c r="AKH1" s="1203"/>
      <c r="AKI1" s="1203"/>
      <c r="AKJ1" s="1203"/>
      <c r="AKK1" s="1203"/>
      <c r="AKL1" s="1203"/>
      <c r="AKM1" s="1203"/>
      <c r="AKN1" s="1203"/>
      <c r="AKO1" s="1203"/>
      <c r="AKP1" s="1203"/>
      <c r="AKQ1" s="1203"/>
      <c r="AKR1" s="1203"/>
      <c r="AKS1" s="1203"/>
      <c r="AKT1" s="1203"/>
      <c r="AKU1" s="1203"/>
      <c r="AKV1" s="1203"/>
      <c r="AKW1" s="1203"/>
      <c r="AKX1" s="1203"/>
      <c r="AKY1" s="1203"/>
      <c r="AKZ1" s="1203"/>
      <c r="ALA1" s="1203"/>
      <c r="ALB1" s="1203"/>
      <c r="ALC1" s="1203"/>
      <c r="ALD1" s="1203"/>
      <c r="ALE1" s="1203"/>
      <c r="ALF1" s="1203"/>
      <c r="ALG1" s="1203"/>
      <c r="ALH1" s="1203"/>
      <c r="ALI1" s="1203"/>
      <c r="ALJ1" s="1203"/>
      <c r="ALK1" s="1203"/>
      <c r="ALL1" s="1203"/>
      <c r="ALM1" s="1203"/>
      <c r="ALN1" s="1203"/>
      <c r="ALO1" s="1203"/>
      <c r="ALP1" s="1203"/>
      <c r="ALQ1" s="1203"/>
      <c r="ALR1" s="1203"/>
      <c r="ALS1" s="1203"/>
      <c r="ALT1" s="1203"/>
      <c r="ALU1" s="1203"/>
      <c r="ALV1" s="1203"/>
      <c r="ALW1" s="1203"/>
      <c r="ALX1" s="1203"/>
      <c r="ALY1" s="1203"/>
      <c r="ALZ1" s="1203"/>
      <c r="AMA1" s="1203"/>
      <c r="AMB1" s="1203"/>
      <c r="AMC1" s="1203"/>
      <c r="AMD1" s="1203"/>
      <c r="AME1" s="1203"/>
      <c r="AMF1" s="1203"/>
      <c r="AMG1" s="1203"/>
      <c r="AMH1" s="1203"/>
      <c r="AMI1" s="1203"/>
      <c r="AMJ1" s="1203"/>
      <c r="AMK1" s="1203"/>
      <c r="AML1" s="1203"/>
      <c r="AMM1" s="1203"/>
      <c r="AMN1" s="1203"/>
      <c r="AMO1" s="1203"/>
      <c r="AMP1" s="1203"/>
      <c r="AMQ1" s="1203"/>
      <c r="AMR1" s="1203"/>
      <c r="AMS1" s="1203"/>
      <c r="AMT1" s="1203"/>
      <c r="AMU1" s="1203"/>
      <c r="AMV1" s="1203"/>
      <c r="AMW1" s="1203"/>
      <c r="AMX1" s="1203"/>
      <c r="AMY1" s="1203"/>
      <c r="AMZ1" s="1203"/>
      <c r="ANA1" s="1203"/>
      <c r="ANB1" s="1203"/>
      <c r="ANC1" s="1203"/>
      <c r="AND1" s="1203"/>
      <c r="ANE1" s="1203"/>
      <c r="ANF1" s="1203"/>
      <c r="ANG1" s="1203"/>
      <c r="ANH1" s="1203"/>
      <c r="ANI1" s="1203"/>
      <c r="ANJ1" s="1203"/>
      <c r="ANK1" s="1203"/>
      <c r="ANL1" s="1203"/>
      <c r="ANM1" s="1203"/>
      <c r="ANN1" s="1203"/>
      <c r="ANO1" s="1203"/>
      <c r="ANP1" s="1203"/>
      <c r="ANQ1" s="1203"/>
      <c r="ANR1" s="1203"/>
      <c r="ANS1" s="1203"/>
      <c r="ANT1" s="1203"/>
      <c r="ANU1" s="1203"/>
      <c r="ANV1" s="1203"/>
      <c r="ANW1" s="1203"/>
      <c r="ANX1" s="1203"/>
      <c r="ANY1" s="1203"/>
      <c r="ANZ1" s="1203"/>
      <c r="AOA1" s="1203"/>
      <c r="AOB1" s="1203"/>
      <c r="AOC1" s="1203"/>
      <c r="AOD1" s="1203"/>
      <c r="AOE1" s="1203"/>
      <c r="AOF1" s="1203"/>
      <c r="AOG1" s="1203"/>
      <c r="AOH1" s="1203"/>
      <c r="AOI1" s="1203"/>
      <c r="AOJ1" s="1203"/>
      <c r="AOK1" s="1203"/>
      <c r="AOL1" s="1203"/>
      <c r="AOM1" s="1203"/>
      <c r="AON1" s="1203"/>
      <c r="AOO1" s="1203"/>
      <c r="AOP1" s="1203"/>
      <c r="AOQ1" s="1203"/>
      <c r="AOR1" s="1203"/>
      <c r="AOS1" s="1203"/>
      <c r="AOT1" s="1203"/>
      <c r="AOU1" s="1203"/>
      <c r="AOV1" s="1203"/>
      <c r="AOW1" s="1203"/>
      <c r="AOX1" s="1203"/>
      <c r="AOY1" s="1203"/>
      <c r="AOZ1" s="1203"/>
      <c r="APA1" s="1203"/>
      <c r="APB1" s="1203"/>
      <c r="APC1" s="1203"/>
      <c r="APD1" s="1203"/>
      <c r="APE1" s="1203"/>
      <c r="APF1" s="1203"/>
      <c r="APG1" s="1203"/>
      <c r="APH1" s="1203"/>
      <c r="API1" s="1203"/>
      <c r="APJ1" s="1203"/>
      <c r="APK1" s="1203"/>
      <c r="APL1" s="1203"/>
      <c r="APM1" s="1203"/>
      <c r="APN1" s="1203"/>
      <c r="APO1" s="1203"/>
      <c r="APP1" s="1203"/>
      <c r="APQ1" s="1203"/>
      <c r="APR1" s="1203"/>
      <c r="APS1" s="1203"/>
      <c r="APT1" s="1203"/>
      <c r="APU1" s="1203"/>
      <c r="APV1" s="1203"/>
      <c r="APW1" s="1203"/>
      <c r="APX1" s="1203"/>
      <c r="APY1" s="1203"/>
      <c r="APZ1" s="1203"/>
      <c r="AQA1" s="1203"/>
      <c r="AQB1" s="1203"/>
      <c r="AQC1" s="1203"/>
      <c r="AQD1" s="1203"/>
      <c r="AQE1" s="1203"/>
      <c r="AQF1" s="1203"/>
      <c r="AQG1" s="1203"/>
      <c r="AQH1" s="1203"/>
      <c r="AQI1" s="1203"/>
      <c r="AQJ1" s="1203"/>
      <c r="AQK1" s="1203"/>
      <c r="AQL1" s="1203"/>
      <c r="AQM1" s="1203"/>
      <c r="AQN1" s="1203"/>
      <c r="AQO1" s="1203"/>
      <c r="AQP1" s="1203"/>
      <c r="AQQ1" s="1203"/>
      <c r="AQR1" s="1203"/>
      <c r="AQS1" s="1203"/>
      <c r="AQT1" s="1203"/>
      <c r="AQU1" s="1203"/>
      <c r="AQV1" s="1203"/>
      <c r="AQW1" s="1203"/>
      <c r="AQX1" s="1203"/>
      <c r="AQY1" s="1203"/>
      <c r="AQZ1" s="1203"/>
      <c r="ARA1" s="1203"/>
      <c r="ARB1" s="1203"/>
      <c r="ARC1" s="1203"/>
      <c r="ARD1" s="1203"/>
      <c r="ARE1" s="1203"/>
      <c r="ARF1" s="1203"/>
      <c r="ARG1" s="1203"/>
      <c r="ARH1" s="1203"/>
      <c r="ARI1" s="1203"/>
      <c r="ARJ1" s="1203"/>
      <c r="ARK1" s="1203"/>
      <c r="ARL1" s="1203"/>
      <c r="ARM1" s="1203"/>
      <c r="ARN1" s="1203"/>
      <c r="ARO1" s="1203"/>
      <c r="ARP1" s="1203"/>
      <c r="ARQ1" s="1203"/>
      <c r="ARR1" s="1203"/>
      <c r="ARS1" s="1203"/>
      <c r="ART1" s="1203"/>
      <c r="ARU1" s="1203"/>
      <c r="ARV1" s="1203"/>
      <c r="ARW1" s="1203"/>
      <c r="ARX1" s="1203"/>
      <c r="ARY1" s="1203"/>
      <c r="ARZ1" s="1203"/>
      <c r="ASA1" s="1203"/>
      <c r="ASB1" s="1203"/>
      <c r="ASC1" s="1203"/>
      <c r="ASD1" s="1203"/>
      <c r="ASE1" s="1203"/>
      <c r="ASF1" s="1203"/>
      <c r="ASG1" s="1203"/>
      <c r="ASH1" s="1203"/>
      <c r="ASI1" s="1203"/>
      <c r="ASJ1" s="1203"/>
      <c r="ASK1" s="1203"/>
      <c r="ASL1" s="1203"/>
      <c r="ASM1" s="1203"/>
      <c r="ASN1" s="1203"/>
      <c r="ASO1" s="1203"/>
      <c r="ASP1" s="1203"/>
      <c r="ASQ1" s="1203"/>
      <c r="ASR1" s="1203"/>
      <c r="ASS1" s="1203"/>
      <c r="AST1" s="1203"/>
      <c r="ASU1" s="1203"/>
      <c r="ASV1" s="1203"/>
      <c r="ASW1" s="1203"/>
      <c r="ASX1" s="1203"/>
      <c r="ASY1" s="1203"/>
      <c r="ASZ1" s="1203"/>
      <c r="ATA1" s="1203"/>
      <c r="ATB1" s="1203"/>
      <c r="ATC1" s="1203"/>
      <c r="ATD1" s="1203"/>
      <c r="ATE1" s="1203"/>
      <c r="ATF1" s="1203"/>
      <c r="ATG1" s="1203"/>
      <c r="ATH1" s="1203"/>
      <c r="ATI1" s="1203"/>
      <c r="ATJ1" s="1203"/>
      <c r="ATK1" s="1203"/>
      <c r="ATL1" s="1203"/>
      <c r="ATM1" s="1203"/>
      <c r="ATN1" s="1203"/>
      <c r="ATO1" s="1203"/>
      <c r="ATP1" s="1203"/>
      <c r="ATQ1" s="1203"/>
      <c r="ATR1" s="1203"/>
      <c r="ATS1" s="1203"/>
      <c r="ATT1" s="1203"/>
      <c r="ATU1" s="1203"/>
      <c r="ATV1" s="1203"/>
      <c r="ATW1" s="1203"/>
      <c r="ATX1" s="1203"/>
      <c r="ATY1" s="1203"/>
      <c r="ATZ1" s="1203"/>
      <c r="AUA1" s="1203"/>
      <c r="AUB1" s="1203"/>
      <c r="AUC1" s="1203"/>
      <c r="AUD1" s="1203"/>
      <c r="AUE1" s="1203"/>
      <c r="AUF1" s="1203"/>
      <c r="AUG1" s="1203"/>
      <c r="AUH1" s="1203"/>
      <c r="AUI1" s="1203"/>
      <c r="AUJ1" s="1203"/>
      <c r="AUK1" s="1203"/>
      <c r="AUL1" s="1203"/>
      <c r="AUM1" s="1203"/>
      <c r="AUN1" s="1203"/>
      <c r="AUO1" s="1203"/>
      <c r="AUP1" s="1203"/>
      <c r="AUQ1" s="1203"/>
      <c r="AUR1" s="1203"/>
      <c r="AUS1" s="1203"/>
      <c r="AUT1" s="1203"/>
      <c r="AUU1" s="1203"/>
      <c r="AUV1" s="1203"/>
      <c r="AUW1" s="1203"/>
      <c r="AUX1" s="1203"/>
      <c r="AUY1" s="1203"/>
      <c r="AUZ1" s="1203"/>
      <c r="AVA1" s="1203"/>
      <c r="AVB1" s="1203"/>
      <c r="AVC1" s="1203"/>
      <c r="AVD1" s="1203"/>
      <c r="AVE1" s="1203"/>
      <c r="AVF1" s="1203"/>
      <c r="AVG1" s="1203"/>
      <c r="AVH1" s="1203"/>
      <c r="AVI1" s="1203"/>
      <c r="AVJ1" s="1203"/>
      <c r="AVK1" s="1203"/>
      <c r="AVL1" s="1203"/>
      <c r="AVM1" s="1203"/>
      <c r="AVN1" s="1203"/>
      <c r="AVO1" s="1203"/>
      <c r="AVP1" s="1203"/>
      <c r="AVQ1" s="1203"/>
      <c r="AVR1" s="1203"/>
      <c r="AVS1" s="1203"/>
      <c r="AVT1" s="1203"/>
      <c r="AVU1" s="1203"/>
      <c r="AVV1" s="1203"/>
      <c r="AVW1" s="1203"/>
      <c r="AVX1" s="1203"/>
      <c r="AVY1" s="1203"/>
      <c r="AVZ1" s="1203"/>
      <c r="AWA1" s="1203"/>
      <c r="AWB1" s="1203"/>
      <c r="AWC1" s="1203"/>
      <c r="AWD1" s="1203"/>
      <c r="AWE1" s="1203"/>
      <c r="AWF1" s="1203"/>
      <c r="AWG1" s="1203"/>
      <c r="AWH1" s="1203"/>
      <c r="AWI1" s="1203"/>
      <c r="AWJ1" s="1203"/>
      <c r="AWK1" s="1203"/>
      <c r="AWL1" s="1203"/>
      <c r="AWM1" s="1203"/>
      <c r="AWN1" s="1203"/>
      <c r="AWO1" s="1203"/>
      <c r="AWP1" s="1203"/>
      <c r="AWQ1" s="1203"/>
      <c r="AWR1" s="1203"/>
      <c r="AWS1" s="1203"/>
      <c r="AWT1" s="1203"/>
      <c r="AWU1" s="1203"/>
      <c r="AWV1" s="1203"/>
      <c r="AWW1" s="1203"/>
      <c r="AWX1" s="1203"/>
      <c r="AWY1" s="1203"/>
      <c r="AWZ1" s="1203"/>
      <c r="AXA1" s="1203"/>
      <c r="AXB1" s="1203"/>
      <c r="AXC1" s="1203"/>
      <c r="AXD1" s="1203"/>
      <c r="AXE1" s="1203"/>
      <c r="AXF1" s="1203"/>
      <c r="AXG1" s="1203"/>
      <c r="AXH1" s="1203"/>
      <c r="AXI1" s="1203"/>
      <c r="AXJ1" s="1203"/>
      <c r="AXK1" s="1203"/>
      <c r="AXL1" s="1203"/>
      <c r="AXM1" s="1203"/>
      <c r="AXN1" s="1203"/>
      <c r="AXO1" s="1203"/>
      <c r="AXP1" s="1203"/>
      <c r="AXQ1" s="1203"/>
      <c r="AXR1" s="1203"/>
      <c r="AXS1" s="1203"/>
      <c r="AXT1" s="1203"/>
      <c r="AXU1" s="1203"/>
      <c r="AXV1" s="1203"/>
      <c r="AXW1" s="1203"/>
      <c r="AXX1" s="1203"/>
      <c r="AXY1" s="1203"/>
      <c r="AXZ1" s="1203"/>
      <c r="AYA1" s="1203"/>
      <c r="AYB1" s="1203"/>
      <c r="AYC1" s="1203"/>
      <c r="AYD1" s="1203"/>
      <c r="AYE1" s="1203"/>
      <c r="AYF1" s="1203"/>
      <c r="AYG1" s="1203"/>
      <c r="AYH1" s="1203"/>
      <c r="AYI1" s="1203"/>
      <c r="AYJ1" s="1203"/>
      <c r="AYK1" s="1203"/>
      <c r="AYL1" s="1203"/>
      <c r="AYM1" s="1203"/>
      <c r="AYN1" s="1203"/>
      <c r="AYO1" s="1203"/>
      <c r="AYP1" s="1203"/>
      <c r="AYQ1" s="1203"/>
      <c r="AYR1" s="1203"/>
      <c r="AYS1" s="1203"/>
      <c r="AYT1" s="1203"/>
      <c r="AYU1" s="1203"/>
      <c r="AYV1" s="1203"/>
      <c r="AYW1" s="1203"/>
      <c r="AYX1" s="1203"/>
      <c r="AYY1" s="1203"/>
      <c r="AYZ1" s="1203"/>
      <c r="AZA1" s="1203"/>
      <c r="AZB1" s="1203"/>
      <c r="AZC1" s="1203"/>
      <c r="AZD1" s="1203"/>
      <c r="AZE1" s="1203"/>
      <c r="AZF1" s="1203"/>
      <c r="AZG1" s="1203"/>
      <c r="AZH1" s="1203"/>
      <c r="AZI1" s="1203"/>
      <c r="AZJ1" s="1203"/>
      <c r="AZK1" s="1203"/>
      <c r="AZL1" s="1203"/>
      <c r="AZM1" s="1203"/>
      <c r="AZN1" s="1203"/>
      <c r="AZO1" s="1203"/>
      <c r="AZP1" s="1203"/>
      <c r="AZQ1" s="1203"/>
      <c r="AZR1" s="1203"/>
      <c r="AZS1" s="1203"/>
      <c r="AZT1" s="1203"/>
      <c r="AZU1" s="1203"/>
      <c r="AZV1" s="1203"/>
      <c r="AZW1" s="1203"/>
      <c r="AZX1" s="1203"/>
      <c r="AZY1" s="1203"/>
      <c r="AZZ1" s="1203"/>
      <c r="BAA1" s="1203"/>
      <c r="BAB1" s="1203"/>
      <c r="BAC1" s="1203"/>
      <c r="BAD1" s="1203"/>
      <c r="BAE1" s="1203"/>
      <c r="BAF1" s="1203"/>
      <c r="BAG1" s="1203"/>
      <c r="BAH1" s="1203"/>
      <c r="BAI1" s="1203"/>
      <c r="BAJ1" s="1203"/>
      <c r="BAK1" s="1203"/>
      <c r="BAL1" s="1203"/>
      <c r="BAM1" s="1203"/>
      <c r="BAN1" s="1203"/>
      <c r="BAO1" s="1203"/>
      <c r="BAP1" s="1203"/>
      <c r="BAQ1" s="1203"/>
      <c r="BAR1" s="1203"/>
      <c r="BAS1" s="1203"/>
      <c r="BAT1" s="1203"/>
      <c r="BAU1" s="1203"/>
      <c r="BAV1" s="1203"/>
      <c r="BAW1" s="1203"/>
      <c r="BAX1" s="1203"/>
      <c r="BAY1" s="1203"/>
      <c r="BAZ1" s="1203"/>
      <c r="BBA1" s="1203"/>
      <c r="BBB1" s="1203"/>
      <c r="BBC1" s="1203"/>
      <c r="BBD1" s="1203"/>
      <c r="BBE1" s="1203"/>
      <c r="BBF1" s="1203"/>
      <c r="BBG1" s="1203"/>
      <c r="BBH1" s="1203"/>
      <c r="BBI1" s="1203"/>
      <c r="BBJ1" s="1203"/>
      <c r="BBK1" s="1203"/>
      <c r="BBL1" s="1203"/>
      <c r="BBM1" s="1203"/>
      <c r="BBN1" s="1203"/>
      <c r="BBO1" s="1203"/>
      <c r="BBP1" s="1203"/>
      <c r="BBQ1" s="1203"/>
      <c r="BBR1" s="1203"/>
      <c r="BBS1" s="1203"/>
      <c r="BBT1" s="1203"/>
      <c r="BBU1" s="1203"/>
      <c r="BBV1" s="1203"/>
      <c r="BBW1" s="1203"/>
      <c r="BBX1" s="1203"/>
      <c r="BBY1" s="1203"/>
      <c r="BBZ1" s="1203"/>
      <c r="BCA1" s="1203"/>
      <c r="BCB1" s="1203"/>
      <c r="BCC1" s="1203"/>
      <c r="BCD1" s="1203"/>
      <c r="BCE1" s="1203"/>
      <c r="BCF1" s="1203"/>
      <c r="BCG1" s="1203"/>
      <c r="BCH1" s="1203"/>
      <c r="BCI1" s="1203"/>
      <c r="BCJ1" s="1203"/>
      <c r="BCK1" s="1203"/>
      <c r="BCL1" s="1203"/>
      <c r="BCM1" s="1203"/>
      <c r="BCN1" s="1203"/>
      <c r="BCO1" s="1203"/>
      <c r="BCP1" s="1203"/>
      <c r="BCQ1" s="1203"/>
      <c r="BCR1" s="1203"/>
      <c r="BCS1" s="1203"/>
      <c r="BCT1" s="1203"/>
      <c r="BCU1" s="1203"/>
      <c r="BCV1" s="1203"/>
      <c r="BCW1" s="1203"/>
      <c r="BCX1" s="1203"/>
      <c r="BCY1" s="1203"/>
      <c r="BCZ1" s="1203"/>
      <c r="BDA1" s="1203"/>
      <c r="BDB1" s="1203"/>
      <c r="BDC1" s="1203"/>
      <c r="BDD1" s="1203"/>
      <c r="BDE1" s="1203"/>
      <c r="BDF1" s="1203"/>
      <c r="BDG1" s="1203"/>
      <c r="BDH1" s="1203"/>
      <c r="BDI1" s="1203"/>
      <c r="BDJ1" s="1203"/>
      <c r="BDK1" s="1203"/>
      <c r="BDL1" s="1203"/>
      <c r="BDM1" s="1203"/>
      <c r="BDN1" s="1203"/>
      <c r="BDO1" s="1203"/>
      <c r="BDP1" s="1203"/>
      <c r="BDQ1" s="1203"/>
      <c r="BDR1" s="1203"/>
      <c r="BDS1" s="1203"/>
      <c r="BDT1" s="1203"/>
      <c r="BDU1" s="1203"/>
      <c r="BDV1" s="1203"/>
      <c r="BDW1" s="1203"/>
      <c r="BDX1" s="1203"/>
      <c r="BDY1" s="1203"/>
      <c r="BDZ1" s="1203"/>
      <c r="BEA1" s="1203"/>
      <c r="BEB1" s="1203"/>
      <c r="BEC1" s="1203"/>
      <c r="BED1" s="1203"/>
      <c r="BEE1" s="1203"/>
      <c r="BEF1" s="1203"/>
      <c r="BEG1" s="1203"/>
      <c r="BEH1" s="1203"/>
      <c r="BEI1" s="1203"/>
      <c r="BEJ1" s="1203"/>
      <c r="BEK1" s="1203"/>
      <c r="BEL1" s="1203"/>
      <c r="BEM1" s="1203"/>
      <c r="BEN1" s="1203"/>
      <c r="BEO1" s="1203"/>
      <c r="BEP1" s="1203"/>
      <c r="BEQ1" s="1203"/>
      <c r="BER1" s="1203"/>
      <c r="BES1" s="1203"/>
      <c r="BET1" s="1203"/>
      <c r="BEU1" s="1203"/>
      <c r="BEV1" s="1203"/>
      <c r="BEW1" s="1203"/>
      <c r="BEX1" s="1203"/>
      <c r="BEY1" s="1203"/>
      <c r="BEZ1" s="1203"/>
      <c r="BFA1" s="1203"/>
      <c r="BFB1" s="1203"/>
      <c r="BFC1" s="1203"/>
      <c r="BFD1" s="1203"/>
      <c r="BFE1" s="1203"/>
      <c r="BFF1" s="1203"/>
      <c r="BFG1" s="1203"/>
      <c r="BFH1" s="1203"/>
      <c r="BFI1" s="1203"/>
      <c r="BFJ1" s="1203"/>
      <c r="BFK1" s="1203"/>
      <c r="BFL1" s="1203"/>
      <c r="BFM1" s="1203"/>
      <c r="BFN1" s="1203"/>
      <c r="BFO1" s="1203"/>
      <c r="BFP1" s="1203"/>
      <c r="BFQ1" s="1203"/>
      <c r="BFR1" s="1203"/>
      <c r="BFS1" s="1203"/>
      <c r="BFT1" s="1203"/>
      <c r="BFU1" s="1203"/>
      <c r="BFV1" s="1203"/>
      <c r="BFW1" s="1203"/>
      <c r="BFX1" s="1203"/>
      <c r="BFY1" s="1203"/>
      <c r="BFZ1" s="1203"/>
      <c r="BGA1" s="1203"/>
      <c r="BGB1" s="1203"/>
      <c r="BGC1" s="1203"/>
      <c r="BGD1" s="1203"/>
      <c r="BGE1" s="1203"/>
      <c r="BGF1" s="1203"/>
      <c r="BGG1" s="1203"/>
      <c r="BGH1" s="1203"/>
      <c r="BGI1" s="1203"/>
      <c r="BGJ1" s="1203"/>
      <c r="BGK1" s="1203"/>
      <c r="BGL1" s="1203"/>
      <c r="BGM1" s="1203"/>
      <c r="BGN1" s="1203"/>
      <c r="BGO1" s="1203"/>
      <c r="BGP1" s="1203"/>
      <c r="BGQ1" s="1203"/>
      <c r="BGR1" s="1203"/>
      <c r="BGS1" s="1203"/>
      <c r="BGT1" s="1203"/>
      <c r="BGU1" s="1203"/>
      <c r="BGV1" s="1203"/>
      <c r="BGW1" s="1203"/>
      <c r="BGX1" s="1203"/>
      <c r="BGY1" s="1203"/>
      <c r="BGZ1" s="1203"/>
      <c r="BHA1" s="1203"/>
      <c r="BHB1" s="1203"/>
      <c r="BHC1" s="1203"/>
      <c r="BHD1" s="1203"/>
      <c r="BHE1" s="1203"/>
      <c r="BHF1" s="1203"/>
      <c r="BHG1" s="1203"/>
      <c r="BHH1" s="1203"/>
      <c r="BHI1" s="1203"/>
      <c r="BHJ1" s="1203"/>
      <c r="BHK1" s="1203"/>
      <c r="BHL1" s="1203"/>
      <c r="BHM1" s="1203"/>
      <c r="BHN1" s="1203"/>
      <c r="BHO1" s="1203"/>
      <c r="BHP1" s="1203"/>
      <c r="BHQ1" s="1203"/>
      <c r="BHR1" s="1203"/>
      <c r="BHS1" s="1203"/>
      <c r="BHT1" s="1203"/>
      <c r="BHU1" s="1203"/>
      <c r="BHV1" s="1203"/>
      <c r="BHW1" s="1203"/>
      <c r="BHX1" s="1203"/>
      <c r="BHY1" s="1203"/>
      <c r="BHZ1" s="1203"/>
      <c r="BIA1" s="1203"/>
      <c r="BIB1" s="1203"/>
      <c r="BIC1" s="1203"/>
      <c r="BID1" s="1203"/>
      <c r="BIE1" s="1203"/>
      <c r="BIF1" s="1203"/>
      <c r="BIG1" s="1203"/>
      <c r="BIH1" s="1203"/>
      <c r="BII1" s="1203"/>
      <c r="BIJ1" s="1203"/>
      <c r="BIK1" s="1203"/>
      <c r="BIL1" s="1203"/>
      <c r="BIM1" s="1203"/>
      <c r="BIN1" s="1203"/>
      <c r="BIO1" s="1203"/>
      <c r="BIP1" s="1203"/>
      <c r="BIQ1" s="1203"/>
      <c r="BIR1" s="1203"/>
      <c r="BIS1" s="1203"/>
      <c r="BIT1" s="1203"/>
      <c r="BIU1" s="1203"/>
      <c r="BIV1" s="1203"/>
      <c r="BIW1" s="1203"/>
      <c r="BIX1" s="1203"/>
      <c r="BIY1" s="1203"/>
      <c r="BIZ1" s="1203"/>
      <c r="BJA1" s="1203"/>
      <c r="BJB1" s="1203"/>
      <c r="BJC1" s="1203"/>
      <c r="BJD1" s="1203"/>
      <c r="BJE1" s="1203"/>
      <c r="BJF1" s="1203"/>
      <c r="BJG1" s="1203"/>
      <c r="BJH1" s="1203"/>
      <c r="BJI1" s="1203"/>
      <c r="BJJ1" s="1203"/>
      <c r="BJK1" s="1203"/>
      <c r="BJL1" s="1203"/>
      <c r="BJM1" s="1203"/>
      <c r="BJN1" s="1203"/>
      <c r="BJO1" s="1203"/>
      <c r="BJP1" s="1203"/>
      <c r="BJQ1" s="1203"/>
      <c r="BJR1" s="1203"/>
      <c r="BJS1" s="1203"/>
      <c r="BJT1" s="1203"/>
      <c r="BJU1" s="1203"/>
      <c r="BJV1" s="1203"/>
      <c r="BJW1" s="1203"/>
      <c r="BJX1" s="1203"/>
      <c r="BJY1" s="1203"/>
      <c r="BJZ1" s="1203"/>
      <c r="BKA1" s="1203"/>
      <c r="BKB1" s="1203"/>
      <c r="BKC1" s="1203"/>
      <c r="BKD1" s="1203"/>
      <c r="BKE1" s="1203"/>
      <c r="BKF1" s="1203"/>
      <c r="BKG1" s="1203"/>
      <c r="BKH1" s="1203"/>
      <c r="BKI1" s="1203"/>
      <c r="BKJ1" s="1203"/>
      <c r="BKK1" s="1203"/>
      <c r="BKL1" s="1203"/>
      <c r="BKM1" s="1203"/>
      <c r="BKN1" s="1203"/>
      <c r="BKO1" s="1203"/>
      <c r="BKP1" s="1203"/>
      <c r="BKQ1" s="1203"/>
      <c r="BKR1" s="1203"/>
      <c r="BKS1" s="1203"/>
      <c r="BKT1" s="1203"/>
      <c r="BKU1" s="1203"/>
      <c r="BKV1" s="1203"/>
      <c r="BKW1" s="1203"/>
      <c r="BKX1" s="1203"/>
      <c r="BKY1" s="1203"/>
      <c r="BKZ1" s="1203"/>
      <c r="BLA1" s="1203"/>
      <c r="BLB1" s="1203"/>
      <c r="BLC1" s="1203"/>
      <c r="BLD1" s="1203"/>
      <c r="BLE1" s="1203"/>
      <c r="BLF1" s="1203"/>
      <c r="BLG1" s="1203"/>
      <c r="BLH1" s="1203"/>
      <c r="BLI1" s="1203"/>
      <c r="BLJ1" s="1203"/>
      <c r="BLK1" s="1203"/>
      <c r="BLL1" s="1203"/>
      <c r="BLM1" s="1203"/>
      <c r="BLN1" s="1203"/>
      <c r="BLO1" s="1203"/>
      <c r="BLP1" s="1203"/>
      <c r="BLQ1" s="1203"/>
      <c r="BLR1" s="1203"/>
      <c r="BLS1" s="1203"/>
      <c r="BLT1" s="1203"/>
      <c r="BLU1" s="1203"/>
      <c r="BLV1" s="1203"/>
      <c r="BLW1" s="1203"/>
      <c r="BLX1" s="1203"/>
      <c r="BLY1" s="1203"/>
      <c r="BLZ1" s="1203"/>
      <c r="BMA1" s="1203"/>
      <c r="BMB1" s="1203"/>
      <c r="BMC1" s="1203"/>
      <c r="BMD1" s="1203"/>
      <c r="BME1" s="1203"/>
      <c r="BMF1" s="1203"/>
      <c r="BMG1" s="1203"/>
      <c r="BMH1" s="1203"/>
      <c r="BMI1" s="1203"/>
      <c r="BMJ1" s="1203"/>
      <c r="BMK1" s="1203"/>
      <c r="BML1" s="1203"/>
      <c r="BMM1" s="1203"/>
      <c r="BMN1" s="1203"/>
      <c r="BMO1" s="1203"/>
      <c r="BMP1" s="1203"/>
      <c r="BMQ1" s="1203"/>
      <c r="BMR1" s="1203"/>
      <c r="BMS1" s="1203"/>
      <c r="BMT1" s="1203"/>
      <c r="BMU1" s="1203"/>
      <c r="BMV1" s="1203"/>
      <c r="BMW1" s="1203"/>
      <c r="BMX1" s="1203"/>
      <c r="BMY1" s="1203"/>
      <c r="BMZ1" s="1203"/>
      <c r="BNA1" s="1203"/>
      <c r="BNB1" s="1203"/>
      <c r="BNC1" s="1203"/>
      <c r="BND1" s="1203"/>
      <c r="BNE1" s="1203"/>
      <c r="BNF1" s="1203"/>
      <c r="BNG1" s="1203"/>
      <c r="BNH1" s="1203"/>
      <c r="BNI1" s="1203"/>
      <c r="BNJ1" s="1203"/>
      <c r="BNK1" s="1203"/>
      <c r="BNL1" s="1203"/>
      <c r="BNM1" s="1203"/>
      <c r="BNN1" s="1203"/>
      <c r="BNO1" s="1203"/>
      <c r="BNP1" s="1203"/>
      <c r="BNQ1" s="1203"/>
      <c r="BNR1" s="1203"/>
      <c r="BNS1" s="1203"/>
      <c r="BNT1" s="1203"/>
      <c r="BNU1" s="1203"/>
      <c r="BNV1" s="1203"/>
      <c r="BNW1" s="1203"/>
      <c r="BNX1" s="1203"/>
      <c r="BNY1" s="1203"/>
      <c r="BNZ1" s="1203"/>
      <c r="BOA1" s="1203"/>
      <c r="BOB1" s="1203"/>
      <c r="BOC1" s="1203"/>
      <c r="BOD1" s="1203"/>
      <c r="BOE1" s="1203"/>
      <c r="BOF1" s="1203"/>
      <c r="BOG1" s="1203"/>
      <c r="BOH1" s="1203"/>
      <c r="BOI1" s="1203"/>
      <c r="BOJ1" s="1203"/>
      <c r="BOK1" s="1203"/>
      <c r="BOL1" s="1203"/>
      <c r="BOM1" s="1203"/>
      <c r="BON1" s="1203"/>
      <c r="BOO1" s="1203"/>
      <c r="BOP1" s="1203"/>
      <c r="BOQ1" s="1203"/>
      <c r="BOR1" s="1203"/>
      <c r="BOS1" s="1203"/>
      <c r="BOT1" s="1203"/>
      <c r="BOU1" s="1203"/>
      <c r="BOV1" s="1203"/>
      <c r="BOW1" s="1203"/>
      <c r="BOX1" s="1203"/>
      <c r="BOY1" s="1203"/>
      <c r="BOZ1" s="1203"/>
      <c r="BPA1" s="1203"/>
      <c r="BPB1" s="1203"/>
      <c r="BPC1" s="1203"/>
      <c r="BPD1" s="1203"/>
      <c r="BPE1" s="1203"/>
      <c r="BPF1" s="1203"/>
      <c r="BPG1" s="1203"/>
      <c r="BPH1" s="1203"/>
      <c r="BPI1" s="1203"/>
      <c r="BPJ1" s="1203"/>
      <c r="BPK1" s="1203"/>
      <c r="BPL1" s="1203"/>
      <c r="BPM1" s="1203"/>
      <c r="BPN1" s="1203"/>
      <c r="BPO1" s="1203"/>
      <c r="BPP1" s="1203"/>
      <c r="BPQ1" s="1203"/>
      <c r="BPR1" s="1203"/>
      <c r="BPS1" s="1203"/>
      <c r="BPT1" s="1203"/>
      <c r="BPU1" s="1203"/>
      <c r="BPV1" s="1203"/>
      <c r="BPW1" s="1203"/>
      <c r="BPX1" s="1203"/>
      <c r="BPY1" s="1203"/>
      <c r="BPZ1" s="1203"/>
      <c r="BQA1" s="1203"/>
      <c r="BQB1" s="1203"/>
      <c r="BQC1" s="1203"/>
      <c r="BQD1" s="1203"/>
      <c r="BQE1" s="1203"/>
      <c r="BQF1" s="1203"/>
      <c r="BQG1" s="1203"/>
      <c r="BQH1" s="1203"/>
      <c r="BQI1" s="1203"/>
      <c r="BQJ1" s="1203"/>
      <c r="BQK1" s="1203"/>
      <c r="BQL1" s="1203"/>
      <c r="BQM1" s="1203"/>
      <c r="BQN1" s="1203"/>
      <c r="BQO1" s="1203"/>
      <c r="BQP1" s="1203"/>
      <c r="BQQ1" s="1203"/>
      <c r="BQR1" s="1203"/>
      <c r="BQS1" s="1203"/>
      <c r="BQT1" s="1203"/>
      <c r="BQU1" s="1203"/>
      <c r="BQV1" s="1203"/>
      <c r="BQW1" s="1203"/>
      <c r="BQX1" s="1203"/>
      <c r="BQY1" s="1203"/>
      <c r="BQZ1" s="1203"/>
      <c r="BRA1" s="1203"/>
      <c r="BRB1" s="1203"/>
      <c r="BRC1" s="1203"/>
      <c r="BRD1" s="1203"/>
      <c r="BRE1" s="1203"/>
      <c r="BRF1" s="1203"/>
      <c r="BRG1" s="1203"/>
      <c r="BRH1" s="1203"/>
      <c r="BRI1" s="1203"/>
      <c r="BRJ1" s="1203"/>
      <c r="BRK1" s="1203"/>
      <c r="BRL1" s="1203"/>
      <c r="BRM1" s="1203"/>
      <c r="BRN1" s="1203"/>
      <c r="BRO1" s="1203"/>
      <c r="BRP1" s="1203"/>
      <c r="BRQ1" s="1203"/>
      <c r="BRR1" s="1203"/>
      <c r="BRS1" s="1203"/>
      <c r="BRT1" s="1203"/>
      <c r="BRU1" s="1203"/>
      <c r="BRV1" s="1203"/>
      <c r="BRW1" s="1203"/>
      <c r="BRX1" s="1203"/>
      <c r="BRY1" s="1203"/>
      <c r="BRZ1" s="1203"/>
      <c r="BSA1" s="1203"/>
      <c r="BSB1" s="1203"/>
      <c r="BSC1" s="1203"/>
      <c r="BSD1" s="1203"/>
      <c r="BSE1" s="1203"/>
      <c r="BSF1" s="1203"/>
      <c r="BSG1" s="1203"/>
      <c r="BSH1" s="1203"/>
      <c r="BSI1" s="1203"/>
      <c r="BSJ1" s="1203"/>
      <c r="BSK1" s="1203"/>
      <c r="BSL1" s="1203"/>
      <c r="BSM1" s="1203"/>
      <c r="BSN1" s="1203"/>
      <c r="BSO1" s="1203"/>
      <c r="BSP1" s="1203"/>
      <c r="BSQ1" s="1203"/>
      <c r="BSR1" s="1203"/>
      <c r="BSS1" s="1203"/>
      <c r="BST1" s="1203"/>
      <c r="BSU1" s="1203"/>
      <c r="BSV1" s="1203"/>
      <c r="BSW1" s="1203"/>
      <c r="BSX1" s="1203"/>
      <c r="BSY1" s="1203"/>
      <c r="BSZ1" s="1203"/>
      <c r="BTA1" s="1203"/>
      <c r="BTB1" s="1203"/>
      <c r="BTC1" s="1203"/>
      <c r="BTD1" s="1203"/>
      <c r="BTE1" s="1203"/>
      <c r="BTF1" s="1203"/>
      <c r="BTG1" s="1203"/>
      <c r="BTH1" s="1203"/>
      <c r="BTI1" s="1203"/>
      <c r="BTJ1" s="1203"/>
      <c r="BTK1" s="1203"/>
      <c r="BTL1" s="1203"/>
      <c r="BTM1" s="1203"/>
      <c r="BTN1" s="1203"/>
      <c r="BTO1" s="1203"/>
      <c r="BTP1" s="1203"/>
      <c r="BTQ1" s="1203"/>
      <c r="BTR1" s="1203"/>
      <c r="BTS1" s="1203"/>
      <c r="BTT1" s="1203"/>
      <c r="BTU1" s="1203"/>
      <c r="BTV1" s="1203"/>
      <c r="BTW1" s="1203"/>
      <c r="BTX1" s="1203"/>
      <c r="BTY1" s="1203"/>
      <c r="BTZ1" s="1203"/>
      <c r="BUA1" s="1203"/>
      <c r="BUB1" s="1203"/>
      <c r="BUC1" s="1203"/>
      <c r="BUD1" s="1203"/>
      <c r="BUE1" s="1203"/>
      <c r="BUF1" s="1203"/>
      <c r="BUG1" s="1203"/>
      <c r="BUH1" s="1203"/>
      <c r="BUI1" s="1203"/>
      <c r="BUJ1" s="1203"/>
      <c r="BUK1" s="1203"/>
      <c r="BUL1" s="1203"/>
      <c r="BUM1" s="1203"/>
      <c r="BUN1" s="1203"/>
      <c r="BUO1" s="1203"/>
      <c r="BUP1" s="1203"/>
      <c r="BUQ1" s="1203"/>
      <c r="BUR1" s="1203"/>
      <c r="BUS1" s="1203"/>
      <c r="BUT1" s="1203"/>
      <c r="BUU1" s="1203"/>
      <c r="BUV1" s="1203"/>
      <c r="BUW1" s="1203"/>
      <c r="BUX1" s="1203"/>
      <c r="BUY1" s="1203"/>
      <c r="BUZ1" s="1203"/>
      <c r="BVA1" s="1203"/>
      <c r="BVB1" s="1203"/>
      <c r="BVC1" s="1203"/>
      <c r="BVD1" s="1203"/>
      <c r="BVE1" s="1203"/>
      <c r="BVF1" s="1203"/>
      <c r="BVG1" s="1203"/>
      <c r="BVH1" s="1203"/>
      <c r="BVI1" s="1203"/>
      <c r="BVJ1" s="1203"/>
      <c r="BVK1" s="1203"/>
      <c r="BVL1" s="1203"/>
      <c r="BVM1" s="1203"/>
      <c r="BVN1" s="1203"/>
      <c r="BVO1" s="1203"/>
      <c r="BVP1" s="1203"/>
      <c r="BVQ1" s="1203"/>
      <c r="BVR1" s="1203"/>
      <c r="BVS1" s="1203"/>
      <c r="BVT1" s="1203"/>
      <c r="BVU1" s="1203"/>
      <c r="BVV1" s="1203"/>
      <c r="BVW1" s="1203"/>
      <c r="BVX1" s="1203"/>
      <c r="BVY1" s="1203"/>
      <c r="BVZ1" s="1203"/>
      <c r="BWA1" s="1203"/>
      <c r="BWB1" s="1203"/>
      <c r="BWC1" s="1203"/>
      <c r="BWD1" s="1203"/>
      <c r="BWE1" s="1203"/>
      <c r="BWF1" s="1203"/>
      <c r="BWG1" s="1203"/>
      <c r="BWH1" s="1203"/>
      <c r="BWI1" s="1203"/>
      <c r="BWJ1" s="1203"/>
      <c r="BWK1" s="1203"/>
      <c r="BWL1" s="1203"/>
      <c r="BWM1" s="1203"/>
      <c r="BWN1" s="1203"/>
      <c r="BWO1" s="1203"/>
      <c r="BWP1" s="1203"/>
      <c r="BWQ1" s="1203"/>
      <c r="BWR1" s="1203"/>
      <c r="BWS1" s="1203"/>
      <c r="BWT1" s="1203"/>
      <c r="BWU1" s="1203"/>
      <c r="BWV1" s="1203"/>
      <c r="BWW1" s="1203"/>
      <c r="BWX1" s="1203"/>
      <c r="BWY1" s="1203"/>
      <c r="BWZ1" s="1203"/>
      <c r="BXA1" s="1203"/>
      <c r="BXB1" s="1203"/>
      <c r="BXC1" s="1203"/>
      <c r="BXD1" s="1203"/>
      <c r="BXE1" s="1203"/>
      <c r="BXF1" s="1203"/>
      <c r="BXG1" s="1203"/>
      <c r="BXH1" s="1203"/>
      <c r="BXI1" s="1203"/>
      <c r="BXJ1" s="1203"/>
      <c r="BXK1" s="1203"/>
      <c r="BXL1" s="1203"/>
      <c r="BXM1" s="1203"/>
      <c r="BXN1" s="1203"/>
      <c r="BXO1" s="1203"/>
      <c r="BXP1" s="1203"/>
      <c r="BXQ1" s="1203"/>
      <c r="BXR1" s="1203"/>
      <c r="BXS1" s="1203"/>
      <c r="BXT1" s="1203"/>
      <c r="BXU1" s="1203"/>
      <c r="BXV1" s="1203"/>
      <c r="BXW1" s="1203"/>
      <c r="BXX1" s="1203"/>
      <c r="BXY1" s="1203"/>
      <c r="BXZ1" s="1203"/>
      <c r="BYA1" s="1203"/>
      <c r="BYB1" s="1203"/>
      <c r="BYC1" s="1203"/>
      <c r="BYD1" s="1203"/>
      <c r="BYE1" s="1203"/>
      <c r="BYF1" s="1203"/>
      <c r="BYG1" s="1203"/>
      <c r="BYH1" s="1203"/>
      <c r="BYI1" s="1203"/>
      <c r="BYJ1" s="1203"/>
      <c r="BYK1" s="1203"/>
      <c r="BYL1" s="1203"/>
      <c r="BYM1" s="1203"/>
      <c r="BYN1" s="1203"/>
      <c r="BYO1" s="1203"/>
      <c r="BYP1" s="1203"/>
      <c r="BYQ1" s="1203"/>
      <c r="BYR1" s="1203"/>
      <c r="BYS1" s="1203"/>
      <c r="BYT1" s="1203"/>
      <c r="BYU1" s="1203"/>
      <c r="BYV1" s="1203"/>
      <c r="BYW1" s="1203"/>
      <c r="BYX1" s="1203"/>
      <c r="BYY1" s="1203"/>
      <c r="BYZ1" s="1203"/>
      <c r="BZA1" s="1203"/>
      <c r="BZB1" s="1203"/>
      <c r="BZC1" s="1203"/>
      <c r="BZD1" s="1203"/>
      <c r="BZE1" s="1203"/>
      <c r="BZF1" s="1203"/>
      <c r="BZG1" s="1203"/>
      <c r="BZH1" s="1203"/>
      <c r="BZI1" s="1203"/>
      <c r="BZJ1" s="1203"/>
      <c r="BZK1" s="1203"/>
      <c r="BZL1" s="1203"/>
      <c r="BZM1" s="1203"/>
      <c r="BZN1" s="1203"/>
      <c r="BZO1" s="1203"/>
      <c r="BZP1" s="1203"/>
      <c r="BZQ1" s="1203"/>
      <c r="BZR1" s="1203"/>
      <c r="BZS1" s="1203"/>
      <c r="BZT1" s="1203"/>
      <c r="BZU1" s="1203"/>
      <c r="BZV1" s="1203"/>
      <c r="BZW1" s="1203"/>
      <c r="BZX1" s="1203"/>
      <c r="BZY1" s="1203"/>
      <c r="BZZ1" s="1203"/>
      <c r="CAA1" s="1203"/>
      <c r="CAB1" s="1203"/>
      <c r="CAC1" s="1203"/>
      <c r="CAD1" s="1203"/>
      <c r="CAE1" s="1203"/>
      <c r="CAF1" s="1203"/>
      <c r="CAG1" s="1203"/>
      <c r="CAH1" s="1203"/>
      <c r="CAI1" s="1203"/>
      <c r="CAJ1" s="1203"/>
      <c r="CAK1" s="1203"/>
      <c r="CAL1" s="1203"/>
      <c r="CAM1" s="1203"/>
      <c r="CAN1" s="1203"/>
      <c r="CAO1" s="1203"/>
      <c r="CAP1" s="1203"/>
      <c r="CAQ1" s="1203"/>
      <c r="CAR1" s="1203"/>
      <c r="CAS1" s="1203"/>
      <c r="CAT1" s="1203"/>
      <c r="CAU1" s="1203"/>
      <c r="CAV1" s="1203"/>
      <c r="CAW1" s="1203"/>
      <c r="CAX1" s="1203"/>
      <c r="CAY1" s="1203"/>
      <c r="CAZ1" s="1203"/>
      <c r="CBA1" s="1203"/>
      <c r="CBB1" s="1203"/>
      <c r="CBC1" s="1203"/>
      <c r="CBD1" s="1203"/>
      <c r="CBE1" s="1203"/>
      <c r="CBF1" s="1203"/>
      <c r="CBG1" s="1203"/>
      <c r="CBH1" s="1203"/>
      <c r="CBI1" s="1203"/>
      <c r="CBJ1" s="1203"/>
      <c r="CBK1" s="1203"/>
      <c r="CBL1" s="1203"/>
      <c r="CBM1" s="1203"/>
      <c r="CBN1" s="1203"/>
      <c r="CBO1" s="1203"/>
      <c r="CBP1" s="1203"/>
      <c r="CBQ1" s="1203"/>
      <c r="CBR1" s="1203"/>
      <c r="CBS1" s="1203"/>
      <c r="CBT1" s="1203"/>
      <c r="CBU1" s="1203"/>
      <c r="CBV1" s="1203"/>
      <c r="CBW1" s="1203"/>
      <c r="CBX1" s="1203"/>
      <c r="CBY1" s="1203"/>
      <c r="CBZ1" s="1203"/>
      <c r="CCA1" s="1203"/>
      <c r="CCB1" s="1203"/>
      <c r="CCC1" s="1203"/>
      <c r="CCD1" s="1203"/>
      <c r="CCE1" s="1203"/>
      <c r="CCF1" s="1203"/>
      <c r="CCG1" s="1203"/>
      <c r="CCH1" s="1203"/>
      <c r="CCI1" s="1203"/>
      <c r="CCJ1" s="1203"/>
      <c r="CCK1" s="1203"/>
      <c r="CCL1" s="1203"/>
      <c r="CCM1" s="1203"/>
      <c r="CCN1" s="1203"/>
      <c r="CCO1" s="1203"/>
      <c r="CCP1" s="1203"/>
      <c r="CCQ1" s="1203"/>
      <c r="CCR1" s="1203"/>
      <c r="CCS1" s="1203"/>
      <c r="CCT1" s="1203"/>
      <c r="CCU1" s="1203"/>
      <c r="CCV1" s="1203"/>
      <c r="CCW1" s="1203"/>
      <c r="CCX1" s="1203"/>
      <c r="CCY1" s="1203"/>
      <c r="CCZ1" s="1203"/>
      <c r="CDA1" s="1203"/>
      <c r="CDB1" s="1203"/>
      <c r="CDC1" s="1203"/>
      <c r="CDD1" s="1203"/>
      <c r="CDE1" s="1203"/>
      <c r="CDF1" s="1203"/>
      <c r="CDG1" s="1203"/>
      <c r="CDH1" s="1203"/>
      <c r="CDI1" s="1203"/>
      <c r="CDJ1" s="1203"/>
      <c r="CDK1" s="1203"/>
      <c r="CDL1" s="1203"/>
      <c r="CDM1" s="1203"/>
      <c r="CDN1" s="1203"/>
      <c r="CDO1" s="1203"/>
      <c r="CDP1" s="1203"/>
      <c r="CDQ1" s="1203"/>
      <c r="CDR1" s="1203"/>
      <c r="CDS1" s="1203"/>
      <c r="CDT1" s="1203"/>
      <c r="CDU1" s="1203"/>
      <c r="CDV1" s="1203"/>
      <c r="CDW1" s="1203"/>
      <c r="CDX1" s="1203"/>
      <c r="CDY1" s="1203"/>
      <c r="CDZ1" s="1203"/>
      <c r="CEA1" s="1203"/>
      <c r="CEB1" s="1203"/>
      <c r="CEC1" s="1203"/>
      <c r="CED1" s="1203"/>
      <c r="CEE1" s="1203"/>
      <c r="CEF1" s="1203"/>
      <c r="CEG1" s="1203"/>
      <c r="CEH1" s="1203"/>
      <c r="CEI1" s="1203"/>
      <c r="CEJ1" s="1203"/>
      <c r="CEK1" s="1203"/>
      <c r="CEL1" s="1203"/>
      <c r="CEM1" s="1203"/>
      <c r="CEN1" s="1203"/>
      <c r="CEO1" s="1203"/>
      <c r="CEP1" s="1203"/>
      <c r="CEQ1" s="1203"/>
      <c r="CER1" s="1203"/>
      <c r="CES1" s="1203"/>
      <c r="CET1" s="1203"/>
      <c r="CEU1" s="1203"/>
      <c r="CEV1" s="1203"/>
      <c r="CEW1" s="1203"/>
      <c r="CEX1" s="1203"/>
      <c r="CEY1" s="1203"/>
      <c r="CEZ1" s="1203"/>
      <c r="CFA1" s="1203"/>
      <c r="CFB1" s="1203"/>
      <c r="CFC1" s="1203"/>
      <c r="CFD1" s="1203"/>
      <c r="CFE1" s="1203"/>
      <c r="CFF1" s="1203"/>
      <c r="CFG1" s="1203"/>
      <c r="CFH1" s="1203"/>
      <c r="CFI1" s="1203"/>
      <c r="CFJ1" s="1203"/>
      <c r="CFK1" s="1203"/>
      <c r="CFL1" s="1203"/>
      <c r="CFM1" s="1203"/>
      <c r="CFN1" s="1203"/>
      <c r="CFO1" s="1203"/>
      <c r="CFP1" s="1203"/>
      <c r="CFQ1" s="1203"/>
      <c r="CFR1" s="1203"/>
      <c r="CFS1" s="1203"/>
      <c r="CFT1" s="1203"/>
      <c r="CFU1" s="1203"/>
      <c r="CFV1" s="1203"/>
      <c r="CFW1" s="1203"/>
      <c r="CFX1" s="1203"/>
      <c r="CFY1" s="1203"/>
      <c r="CFZ1" s="1203"/>
      <c r="CGA1" s="1203"/>
      <c r="CGB1" s="1203"/>
      <c r="CGC1" s="1203"/>
      <c r="CGD1" s="1203"/>
      <c r="CGE1" s="1203"/>
      <c r="CGF1" s="1203"/>
      <c r="CGG1" s="1203"/>
      <c r="CGH1" s="1203"/>
      <c r="CGI1" s="1203"/>
      <c r="CGJ1" s="1203"/>
      <c r="CGK1" s="1203"/>
      <c r="CGL1" s="1203"/>
      <c r="CGM1" s="1203"/>
      <c r="CGN1" s="1203"/>
      <c r="CGO1" s="1203"/>
      <c r="CGP1" s="1203"/>
      <c r="CGQ1" s="1203"/>
      <c r="CGR1" s="1203"/>
      <c r="CGS1" s="1203"/>
      <c r="CGT1" s="1203"/>
      <c r="CGU1" s="1203"/>
      <c r="CGV1" s="1203"/>
      <c r="CGW1" s="1203"/>
      <c r="CGX1" s="1203"/>
      <c r="CGY1" s="1203"/>
      <c r="CGZ1" s="1203"/>
      <c r="CHA1" s="1203"/>
      <c r="CHB1" s="1203"/>
      <c r="CHC1" s="1203"/>
      <c r="CHD1" s="1203"/>
      <c r="CHE1" s="1203"/>
      <c r="CHF1" s="1203"/>
      <c r="CHG1" s="1203"/>
      <c r="CHH1" s="1203"/>
      <c r="CHI1" s="1203"/>
      <c r="CHJ1" s="1203"/>
      <c r="CHK1" s="1203"/>
      <c r="CHL1" s="1203"/>
      <c r="CHM1" s="1203"/>
      <c r="CHN1" s="1203"/>
      <c r="CHO1" s="1203"/>
      <c r="CHP1" s="1203"/>
      <c r="CHQ1" s="1203"/>
      <c r="CHR1" s="1203"/>
      <c r="CHS1" s="1203"/>
      <c r="CHT1" s="1203"/>
      <c r="CHU1" s="1203"/>
      <c r="CHV1" s="1203"/>
      <c r="CHW1" s="1203"/>
      <c r="CHX1" s="1203"/>
      <c r="CHY1" s="1203"/>
      <c r="CHZ1" s="1203"/>
      <c r="CIA1" s="1203"/>
      <c r="CIB1" s="1203"/>
      <c r="CIC1" s="1203"/>
      <c r="CID1" s="1203"/>
      <c r="CIE1" s="1203"/>
      <c r="CIF1" s="1203"/>
      <c r="CIG1" s="1203"/>
      <c r="CIH1" s="1203"/>
      <c r="CII1" s="1203"/>
      <c r="CIJ1" s="1203"/>
      <c r="CIK1" s="1203"/>
      <c r="CIL1" s="1203"/>
      <c r="CIM1" s="1203"/>
      <c r="CIN1" s="1203"/>
      <c r="CIO1" s="1203"/>
      <c r="CIP1" s="1203"/>
      <c r="CIQ1" s="1203"/>
      <c r="CIR1" s="1203"/>
      <c r="CIS1" s="1203"/>
      <c r="CIT1" s="1203"/>
      <c r="CIU1" s="1203"/>
      <c r="CIV1" s="1203"/>
      <c r="CIW1" s="1203"/>
      <c r="CIX1" s="1203"/>
      <c r="CIY1" s="1203"/>
      <c r="CIZ1" s="1203"/>
      <c r="CJA1" s="1203"/>
      <c r="CJB1" s="1203"/>
      <c r="CJC1" s="1203"/>
      <c r="CJD1" s="1203"/>
      <c r="CJE1" s="1203"/>
      <c r="CJF1" s="1203"/>
      <c r="CJG1" s="1203"/>
      <c r="CJH1" s="1203"/>
      <c r="CJI1" s="1203"/>
      <c r="CJJ1" s="1203"/>
      <c r="CJK1" s="1203"/>
      <c r="CJL1" s="1203"/>
      <c r="CJM1" s="1203"/>
      <c r="CJN1" s="1203"/>
      <c r="CJO1" s="1203"/>
      <c r="CJP1" s="1203"/>
      <c r="CJQ1" s="1203"/>
      <c r="CJR1" s="1203"/>
      <c r="CJS1" s="1203"/>
      <c r="CJT1" s="1203"/>
      <c r="CJU1" s="1203"/>
      <c r="CJV1" s="1203"/>
      <c r="CJW1" s="1203"/>
      <c r="CJX1" s="1203"/>
      <c r="CJY1" s="1203"/>
      <c r="CJZ1" s="1203"/>
      <c r="CKA1" s="1203"/>
      <c r="CKB1" s="1203"/>
      <c r="CKC1" s="1203"/>
      <c r="CKD1" s="1203"/>
      <c r="CKE1" s="1203"/>
      <c r="CKF1" s="1203"/>
      <c r="CKG1" s="1203"/>
      <c r="CKH1" s="1203"/>
      <c r="CKI1" s="1203"/>
      <c r="CKJ1" s="1203"/>
      <c r="CKK1" s="1203"/>
      <c r="CKL1" s="1203"/>
      <c r="CKM1" s="1203"/>
      <c r="CKN1" s="1203"/>
      <c r="CKO1" s="1203"/>
      <c r="CKP1" s="1203"/>
      <c r="CKQ1" s="1203"/>
      <c r="CKR1" s="1203"/>
      <c r="CKS1" s="1203"/>
      <c r="CKT1" s="1203"/>
      <c r="CKU1" s="1203"/>
      <c r="CKV1" s="1203"/>
      <c r="CKW1" s="1203"/>
      <c r="CKX1" s="1203"/>
      <c r="CKY1" s="1203"/>
      <c r="CKZ1" s="1203"/>
      <c r="CLA1" s="1203"/>
      <c r="CLB1" s="1203"/>
      <c r="CLC1" s="1203"/>
      <c r="CLD1" s="1203"/>
      <c r="CLE1" s="1203"/>
      <c r="CLF1" s="1203"/>
      <c r="CLG1" s="1203"/>
      <c r="CLH1" s="1203"/>
      <c r="CLI1" s="1203"/>
      <c r="CLJ1" s="1203"/>
      <c r="CLK1" s="1203"/>
      <c r="CLL1" s="1203"/>
      <c r="CLM1" s="1203"/>
      <c r="CLN1" s="1203"/>
      <c r="CLO1" s="1203"/>
      <c r="CLP1" s="1203"/>
      <c r="CLQ1" s="1203"/>
      <c r="CLR1" s="1203"/>
      <c r="CLS1" s="1203"/>
      <c r="CLT1" s="1203"/>
      <c r="CLU1" s="1203"/>
      <c r="CLV1" s="1203"/>
      <c r="CLW1" s="1203"/>
      <c r="CLX1" s="1203"/>
      <c r="CLY1" s="1203"/>
      <c r="CLZ1" s="1203"/>
      <c r="CMA1" s="1203"/>
      <c r="CMB1" s="1203"/>
      <c r="CMC1" s="1203"/>
      <c r="CMD1" s="1203"/>
      <c r="CME1" s="1203"/>
      <c r="CMF1" s="1203"/>
      <c r="CMG1" s="1203"/>
      <c r="CMH1" s="1203"/>
      <c r="CMI1" s="1203"/>
      <c r="CMJ1" s="1203"/>
      <c r="CMK1" s="1203"/>
      <c r="CML1" s="1203"/>
      <c r="CMM1" s="1203"/>
      <c r="CMN1" s="1203"/>
      <c r="CMO1" s="1203"/>
      <c r="CMP1" s="1203"/>
      <c r="CMQ1" s="1203"/>
      <c r="CMR1" s="1203"/>
      <c r="CMS1" s="1203"/>
      <c r="CMT1" s="1203"/>
      <c r="CMU1" s="1203"/>
      <c r="CMV1" s="1203"/>
      <c r="CMW1" s="1203"/>
      <c r="CMX1" s="1203"/>
      <c r="CMY1" s="1203"/>
      <c r="CMZ1" s="1203"/>
      <c r="CNA1" s="1203"/>
      <c r="CNB1" s="1203"/>
      <c r="CNC1" s="1203"/>
      <c r="CND1" s="1203"/>
      <c r="CNE1" s="1203"/>
      <c r="CNF1" s="1203"/>
      <c r="CNG1" s="1203"/>
      <c r="CNH1" s="1203"/>
      <c r="CNI1" s="1203"/>
      <c r="CNJ1" s="1203"/>
      <c r="CNK1" s="1203"/>
      <c r="CNL1" s="1203"/>
      <c r="CNM1" s="1203"/>
      <c r="CNN1" s="1203"/>
      <c r="CNO1" s="1203"/>
      <c r="CNP1" s="1203"/>
      <c r="CNQ1" s="1203"/>
      <c r="CNR1" s="1203"/>
      <c r="CNS1" s="1203"/>
      <c r="CNT1" s="1203"/>
      <c r="CNU1" s="1203"/>
      <c r="CNV1" s="1203"/>
      <c r="CNW1" s="1203"/>
      <c r="CNX1" s="1203"/>
      <c r="CNY1" s="1203"/>
      <c r="CNZ1" s="1203"/>
      <c r="COA1" s="1203"/>
      <c r="COB1" s="1203"/>
      <c r="COC1" s="1203"/>
      <c r="COD1" s="1203"/>
      <c r="COE1" s="1203"/>
      <c r="COF1" s="1203"/>
      <c r="COG1" s="1203"/>
      <c r="COH1" s="1203"/>
      <c r="COI1" s="1203"/>
      <c r="COJ1" s="1203"/>
      <c r="COK1" s="1203"/>
      <c r="COL1" s="1203"/>
      <c r="COM1" s="1203"/>
      <c r="CON1" s="1203"/>
      <c r="COO1" s="1203"/>
      <c r="COP1" s="1203"/>
      <c r="COQ1" s="1203"/>
      <c r="COR1" s="1203"/>
      <c r="COS1" s="1203"/>
      <c r="COT1" s="1203"/>
      <c r="COU1" s="1203"/>
      <c r="COV1" s="1203"/>
      <c r="COW1" s="1203"/>
      <c r="COX1" s="1203"/>
      <c r="COY1" s="1203"/>
      <c r="COZ1" s="1203"/>
      <c r="CPA1" s="1203"/>
      <c r="CPB1" s="1203"/>
      <c r="CPC1" s="1203"/>
      <c r="CPD1" s="1203"/>
      <c r="CPE1" s="1203"/>
      <c r="CPF1" s="1203"/>
      <c r="CPG1" s="1203"/>
      <c r="CPH1" s="1203"/>
      <c r="CPI1" s="1203"/>
      <c r="CPJ1" s="1203"/>
      <c r="CPK1" s="1203"/>
      <c r="CPL1" s="1203"/>
      <c r="CPM1" s="1203"/>
      <c r="CPN1" s="1203"/>
      <c r="CPO1" s="1203"/>
      <c r="CPP1" s="1203"/>
      <c r="CPQ1" s="1203"/>
      <c r="CPR1" s="1203"/>
      <c r="CPS1" s="1203"/>
      <c r="CPT1" s="1203"/>
      <c r="CPU1" s="1203"/>
      <c r="CPV1" s="1203"/>
      <c r="CPW1" s="1203"/>
      <c r="CPX1" s="1203"/>
      <c r="CPY1" s="1203"/>
      <c r="CPZ1" s="1203"/>
      <c r="CQA1" s="1203"/>
      <c r="CQB1" s="1203"/>
      <c r="CQC1" s="1203"/>
      <c r="CQD1" s="1203"/>
      <c r="CQE1" s="1203"/>
      <c r="CQF1" s="1203"/>
      <c r="CQG1" s="1203"/>
      <c r="CQH1" s="1203"/>
      <c r="CQI1" s="1203"/>
      <c r="CQJ1" s="1203"/>
      <c r="CQK1" s="1203"/>
      <c r="CQL1" s="1203"/>
      <c r="CQM1" s="1203"/>
      <c r="CQN1" s="1203"/>
      <c r="CQO1" s="1203"/>
      <c r="CQP1" s="1203"/>
      <c r="CQQ1" s="1203"/>
      <c r="CQR1" s="1203"/>
      <c r="CQS1" s="1203"/>
      <c r="CQT1" s="1203"/>
      <c r="CQU1" s="1203"/>
      <c r="CQV1" s="1203"/>
      <c r="CQW1" s="1203"/>
      <c r="CQX1" s="1203"/>
      <c r="CQY1" s="1203"/>
      <c r="CQZ1" s="1203"/>
      <c r="CRA1" s="1203"/>
      <c r="CRB1" s="1203"/>
      <c r="CRC1" s="1203"/>
      <c r="CRD1" s="1203"/>
      <c r="CRE1" s="1203"/>
      <c r="CRF1" s="1203"/>
      <c r="CRG1" s="1203"/>
      <c r="CRH1" s="1203"/>
      <c r="CRI1" s="1203"/>
      <c r="CRJ1" s="1203"/>
      <c r="CRK1" s="1203"/>
      <c r="CRL1" s="1203"/>
      <c r="CRM1" s="1203"/>
      <c r="CRN1" s="1203"/>
      <c r="CRO1" s="1203"/>
      <c r="CRP1" s="1203"/>
      <c r="CRQ1" s="1203"/>
      <c r="CRR1" s="1203"/>
      <c r="CRS1" s="1203"/>
      <c r="CRT1" s="1203"/>
      <c r="CRU1" s="1203"/>
      <c r="CRV1" s="1203"/>
      <c r="CRW1" s="1203"/>
      <c r="CRX1" s="1203"/>
      <c r="CRY1" s="1203"/>
      <c r="CRZ1" s="1203"/>
      <c r="CSA1" s="1203"/>
      <c r="CSB1" s="1203"/>
      <c r="CSC1" s="1203"/>
      <c r="CSD1" s="1203"/>
      <c r="CSE1" s="1203"/>
      <c r="CSF1" s="1203"/>
      <c r="CSG1" s="1203"/>
      <c r="CSH1" s="1203"/>
      <c r="CSI1" s="1203"/>
      <c r="CSJ1" s="1203"/>
      <c r="CSK1" s="1203"/>
      <c r="CSL1" s="1203"/>
      <c r="CSM1" s="1203"/>
      <c r="CSN1" s="1203"/>
      <c r="CSO1" s="1203"/>
      <c r="CSP1" s="1203"/>
      <c r="CSQ1" s="1203"/>
      <c r="CSR1" s="1203"/>
      <c r="CSS1" s="1203"/>
      <c r="CST1" s="1203"/>
      <c r="CSU1" s="1203"/>
      <c r="CSV1" s="1203"/>
      <c r="CSW1" s="1203"/>
      <c r="CSX1" s="1203"/>
      <c r="CSY1" s="1203"/>
      <c r="CSZ1" s="1203"/>
      <c r="CTA1" s="1203"/>
      <c r="CTB1" s="1203"/>
      <c r="CTC1" s="1203"/>
      <c r="CTD1" s="1203"/>
      <c r="CTE1" s="1203"/>
      <c r="CTF1" s="1203"/>
      <c r="CTG1" s="1203"/>
      <c r="CTH1" s="1203"/>
      <c r="CTI1" s="1203"/>
      <c r="CTJ1" s="1203"/>
      <c r="CTK1" s="1203"/>
      <c r="CTL1" s="1203"/>
      <c r="CTM1" s="1203"/>
      <c r="CTN1" s="1203"/>
      <c r="CTO1" s="1203"/>
      <c r="CTP1" s="1203"/>
      <c r="CTQ1" s="1203"/>
      <c r="CTR1" s="1203"/>
      <c r="CTS1" s="1203"/>
      <c r="CTT1" s="1203"/>
      <c r="CTU1" s="1203"/>
      <c r="CTV1" s="1203"/>
      <c r="CTW1" s="1203"/>
      <c r="CTX1" s="1203"/>
      <c r="CTY1" s="1203"/>
      <c r="CTZ1" s="1203"/>
      <c r="CUA1" s="1203"/>
      <c r="CUB1" s="1203"/>
      <c r="CUC1" s="1203"/>
      <c r="CUD1" s="1203"/>
      <c r="CUE1" s="1203"/>
      <c r="CUF1" s="1203"/>
      <c r="CUG1" s="1203"/>
      <c r="CUH1" s="1203"/>
      <c r="CUI1" s="1203"/>
      <c r="CUJ1" s="1203"/>
      <c r="CUK1" s="1203"/>
      <c r="CUL1" s="1203"/>
      <c r="CUM1" s="1203"/>
      <c r="CUN1" s="1203"/>
      <c r="CUO1" s="1203"/>
      <c r="CUP1" s="1203"/>
      <c r="CUQ1" s="1203"/>
      <c r="CUR1" s="1203"/>
      <c r="CUS1" s="1203"/>
      <c r="CUT1" s="1203"/>
      <c r="CUU1" s="1203"/>
      <c r="CUV1" s="1203"/>
      <c r="CUW1" s="1203"/>
      <c r="CUX1" s="1203"/>
      <c r="CUY1" s="1203"/>
      <c r="CUZ1" s="1203"/>
      <c r="CVA1" s="1203"/>
      <c r="CVB1" s="1203"/>
      <c r="CVC1" s="1203"/>
      <c r="CVD1" s="1203"/>
      <c r="CVE1" s="1203"/>
      <c r="CVF1" s="1203"/>
      <c r="CVG1" s="1203"/>
      <c r="CVH1" s="1203"/>
      <c r="CVI1" s="1203"/>
      <c r="CVJ1" s="1203"/>
      <c r="CVK1" s="1203"/>
      <c r="CVL1" s="1203"/>
      <c r="CVM1" s="1203"/>
      <c r="CVN1" s="1203"/>
      <c r="CVO1" s="1203"/>
      <c r="CVP1" s="1203"/>
      <c r="CVQ1" s="1203"/>
      <c r="CVR1" s="1203"/>
      <c r="CVS1" s="1203"/>
      <c r="CVT1" s="1203"/>
      <c r="CVU1" s="1203"/>
      <c r="CVV1" s="1203"/>
      <c r="CVW1" s="1203"/>
      <c r="CVX1" s="1203"/>
      <c r="CVY1" s="1203"/>
      <c r="CVZ1" s="1203"/>
      <c r="CWA1" s="1203"/>
      <c r="CWB1" s="1203"/>
      <c r="CWC1" s="1203"/>
      <c r="CWD1" s="1203"/>
      <c r="CWE1" s="1203"/>
      <c r="CWF1" s="1203"/>
      <c r="CWG1" s="1203"/>
      <c r="CWH1" s="1203"/>
      <c r="CWI1" s="1203"/>
      <c r="CWJ1" s="1203"/>
      <c r="CWK1" s="1203"/>
      <c r="CWL1" s="1203"/>
      <c r="CWM1" s="1203"/>
      <c r="CWN1" s="1203"/>
      <c r="CWO1" s="1203"/>
      <c r="CWP1" s="1203"/>
      <c r="CWQ1" s="1203"/>
      <c r="CWR1" s="1203"/>
      <c r="CWS1" s="1203"/>
      <c r="CWT1" s="1203"/>
      <c r="CWU1" s="1203"/>
      <c r="CWV1" s="1203"/>
      <c r="CWW1" s="1203"/>
      <c r="CWX1" s="1203"/>
      <c r="CWY1" s="1203"/>
      <c r="CWZ1" s="1203"/>
      <c r="CXA1" s="1203"/>
      <c r="CXB1" s="1203"/>
      <c r="CXC1" s="1203"/>
      <c r="CXD1" s="1203"/>
      <c r="CXE1" s="1203"/>
      <c r="CXF1" s="1203"/>
      <c r="CXG1" s="1203"/>
      <c r="CXH1" s="1203"/>
      <c r="CXI1" s="1203"/>
      <c r="CXJ1" s="1203"/>
      <c r="CXK1" s="1203"/>
      <c r="CXL1" s="1203"/>
      <c r="CXM1" s="1203"/>
      <c r="CXN1" s="1203"/>
      <c r="CXO1" s="1203"/>
      <c r="CXP1" s="1203"/>
      <c r="CXQ1" s="1203"/>
      <c r="CXR1" s="1203"/>
      <c r="CXS1" s="1203"/>
      <c r="CXT1" s="1203"/>
      <c r="CXU1" s="1203"/>
      <c r="CXV1" s="1203"/>
      <c r="CXW1" s="1203"/>
      <c r="CXX1" s="1203"/>
      <c r="CXY1" s="1203"/>
      <c r="CXZ1" s="1203"/>
      <c r="CYA1" s="1203"/>
      <c r="CYB1" s="1203"/>
      <c r="CYC1" s="1203"/>
      <c r="CYD1" s="1203"/>
      <c r="CYE1" s="1203"/>
      <c r="CYF1" s="1203"/>
      <c r="CYG1" s="1203"/>
      <c r="CYH1" s="1203"/>
      <c r="CYI1" s="1203"/>
      <c r="CYJ1" s="1203"/>
      <c r="CYK1" s="1203"/>
      <c r="CYL1" s="1203"/>
      <c r="CYM1" s="1203"/>
      <c r="CYN1" s="1203"/>
      <c r="CYO1" s="1203"/>
      <c r="CYP1" s="1203"/>
      <c r="CYQ1" s="1203"/>
      <c r="CYR1" s="1203"/>
      <c r="CYS1" s="1203"/>
      <c r="CYT1" s="1203"/>
      <c r="CYU1" s="1203"/>
      <c r="CYV1" s="1203"/>
      <c r="CYW1" s="1203"/>
      <c r="CYX1" s="1203"/>
      <c r="CYY1" s="1203"/>
      <c r="CYZ1" s="1203"/>
      <c r="CZA1" s="1203"/>
      <c r="CZB1" s="1203"/>
      <c r="CZC1" s="1203"/>
      <c r="CZD1" s="1203"/>
      <c r="CZE1" s="1203"/>
      <c r="CZF1" s="1203"/>
      <c r="CZG1" s="1203"/>
      <c r="CZH1" s="1203"/>
      <c r="CZI1" s="1203"/>
      <c r="CZJ1" s="1203"/>
      <c r="CZK1" s="1203"/>
      <c r="CZL1" s="1203"/>
      <c r="CZM1" s="1203"/>
      <c r="CZN1" s="1203"/>
      <c r="CZO1" s="1203"/>
      <c r="CZP1" s="1203"/>
      <c r="CZQ1" s="1203"/>
      <c r="CZR1" s="1203"/>
      <c r="CZS1" s="1203"/>
      <c r="CZT1" s="1203"/>
      <c r="CZU1" s="1203"/>
      <c r="CZV1" s="1203"/>
      <c r="CZW1" s="1203"/>
      <c r="CZX1" s="1203"/>
      <c r="CZY1" s="1203"/>
      <c r="CZZ1" s="1203"/>
      <c r="DAA1" s="1203"/>
      <c r="DAB1" s="1203"/>
      <c r="DAC1" s="1203"/>
      <c r="DAD1" s="1203"/>
      <c r="DAE1" s="1203"/>
      <c r="DAF1" s="1203"/>
      <c r="DAG1" s="1203"/>
      <c r="DAH1" s="1203"/>
      <c r="DAI1" s="1203"/>
      <c r="DAJ1" s="1203"/>
      <c r="DAK1" s="1203"/>
      <c r="DAL1" s="1203"/>
      <c r="DAM1" s="1203"/>
      <c r="DAN1" s="1203"/>
      <c r="DAO1" s="1203"/>
      <c r="DAP1" s="1203"/>
      <c r="DAQ1" s="1203"/>
      <c r="DAR1" s="1203"/>
      <c r="DAS1" s="1203"/>
      <c r="DAT1" s="1203"/>
      <c r="DAU1" s="1203"/>
      <c r="DAV1" s="1203"/>
      <c r="DAW1" s="1203"/>
      <c r="DAX1" s="1203"/>
      <c r="DAY1" s="1203"/>
      <c r="DAZ1" s="1203"/>
      <c r="DBA1" s="1203"/>
      <c r="DBB1" s="1203"/>
      <c r="DBC1" s="1203"/>
      <c r="DBD1" s="1203"/>
      <c r="DBE1" s="1203"/>
      <c r="DBF1" s="1203"/>
      <c r="DBG1" s="1203"/>
      <c r="DBH1" s="1203"/>
      <c r="DBI1" s="1203"/>
      <c r="DBJ1" s="1203"/>
      <c r="DBK1" s="1203"/>
      <c r="DBL1" s="1203"/>
      <c r="DBM1" s="1203"/>
      <c r="DBN1" s="1203"/>
      <c r="DBO1" s="1203"/>
      <c r="DBP1" s="1203"/>
      <c r="DBQ1" s="1203"/>
      <c r="DBR1" s="1203"/>
      <c r="DBS1" s="1203"/>
      <c r="DBT1" s="1203"/>
      <c r="DBU1" s="1203"/>
      <c r="DBV1" s="1203"/>
      <c r="DBW1" s="1203"/>
      <c r="DBX1" s="1203"/>
      <c r="DBY1" s="1203"/>
      <c r="DBZ1" s="1203"/>
      <c r="DCA1" s="1203"/>
      <c r="DCB1" s="1203"/>
      <c r="DCC1" s="1203"/>
      <c r="DCD1" s="1203"/>
      <c r="DCE1" s="1203"/>
      <c r="DCF1" s="1203"/>
      <c r="DCG1" s="1203"/>
      <c r="DCH1" s="1203"/>
      <c r="DCI1" s="1203"/>
      <c r="DCJ1" s="1203"/>
      <c r="DCK1" s="1203"/>
      <c r="DCL1" s="1203"/>
      <c r="DCM1" s="1203"/>
      <c r="DCN1" s="1203"/>
      <c r="DCO1" s="1203"/>
      <c r="DCP1" s="1203"/>
      <c r="DCQ1" s="1203"/>
      <c r="DCR1" s="1203"/>
      <c r="DCS1" s="1203"/>
      <c r="DCT1" s="1203"/>
      <c r="DCU1" s="1203"/>
      <c r="DCV1" s="1203"/>
      <c r="DCW1" s="1203"/>
      <c r="DCX1" s="1203"/>
      <c r="DCY1" s="1203"/>
      <c r="DCZ1" s="1203"/>
      <c r="DDA1" s="1203"/>
      <c r="DDB1" s="1203"/>
      <c r="DDC1" s="1203"/>
      <c r="DDD1" s="1203"/>
      <c r="DDE1" s="1203"/>
      <c r="DDF1" s="1203"/>
      <c r="DDG1" s="1203"/>
      <c r="DDH1" s="1203"/>
      <c r="DDI1" s="1203"/>
      <c r="DDJ1" s="1203"/>
      <c r="DDK1" s="1203"/>
      <c r="DDL1" s="1203"/>
      <c r="DDM1" s="1203"/>
      <c r="DDN1" s="1203"/>
      <c r="DDO1" s="1203"/>
      <c r="DDP1" s="1203"/>
      <c r="DDQ1" s="1203"/>
      <c r="DDR1" s="1203"/>
      <c r="DDS1" s="1203"/>
      <c r="DDT1" s="1203"/>
      <c r="DDU1" s="1203"/>
      <c r="DDV1" s="1203"/>
      <c r="DDW1" s="1203"/>
      <c r="DDX1" s="1203"/>
      <c r="DDY1" s="1203"/>
      <c r="DDZ1" s="1203"/>
      <c r="DEA1" s="1203"/>
      <c r="DEB1" s="1203"/>
      <c r="DEC1" s="1203"/>
      <c r="DED1" s="1203"/>
      <c r="DEE1" s="1203"/>
      <c r="DEF1" s="1203"/>
      <c r="DEG1" s="1203"/>
      <c r="DEH1" s="1203"/>
      <c r="DEI1" s="1203"/>
      <c r="DEJ1" s="1203"/>
      <c r="DEK1" s="1203"/>
      <c r="DEL1" s="1203"/>
      <c r="DEM1" s="1203"/>
      <c r="DEN1" s="1203"/>
      <c r="DEO1" s="1203"/>
      <c r="DEP1" s="1203"/>
      <c r="DEQ1" s="1203"/>
      <c r="DER1" s="1203"/>
      <c r="DES1" s="1203"/>
      <c r="DET1" s="1203"/>
      <c r="DEU1" s="1203"/>
      <c r="DEV1" s="1203"/>
      <c r="DEW1" s="1203"/>
      <c r="DEX1" s="1203"/>
      <c r="DEY1" s="1203"/>
      <c r="DEZ1" s="1203"/>
      <c r="DFA1" s="1203"/>
      <c r="DFB1" s="1203"/>
      <c r="DFC1" s="1203"/>
      <c r="DFD1" s="1203"/>
      <c r="DFE1" s="1203"/>
      <c r="DFF1" s="1203"/>
      <c r="DFG1" s="1203"/>
      <c r="DFH1" s="1203"/>
      <c r="DFI1" s="1203"/>
      <c r="DFJ1" s="1203"/>
      <c r="DFK1" s="1203"/>
      <c r="DFL1" s="1203"/>
      <c r="DFM1" s="1203"/>
      <c r="DFN1" s="1203"/>
      <c r="DFO1" s="1203"/>
      <c r="DFP1" s="1203"/>
      <c r="DFQ1" s="1203"/>
      <c r="DFR1" s="1203"/>
      <c r="DFS1" s="1203"/>
      <c r="DFT1" s="1203"/>
      <c r="DFU1" s="1203"/>
      <c r="DFV1" s="1203"/>
      <c r="DFW1" s="1203"/>
      <c r="DFX1" s="1203"/>
      <c r="DFY1" s="1203"/>
      <c r="DFZ1" s="1203"/>
      <c r="DGA1" s="1203"/>
      <c r="DGB1" s="1203"/>
      <c r="DGC1" s="1203"/>
      <c r="DGD1" s="1203"/>
      <c r="DGE1" s="1203"/>
      <c r="DGF1" s="1203"/>
      <c r="DGG1" s="1203"/>
      <c r="DGH1" s="1203"/>
      <c r="DGI1" s="1203"/>
      <c r="DGJ1" s="1203"/>
      <c r="DGK1" s="1203"/>
      <c r="DGL1" s="1203"/>
      <c r="DGM1" s="1203"/>
      <c r="DGN1" s="1203"/>
      <c r="DGO1" s="1203"/>
      <c r="DGP1" s="1203"/>
      <c r="DGQ1" s="1203"/>
      <c r="DGR1" s="1203"/>
      <c r="DGS1" s="1203"/>
      <c r="DGT1" s="1203"/>
      <c r="DGU1" s="1203"/>
      <c r="DGV1" s="1203"/>
      <c r="DGW1" s="1203"/>
      <c r="DGX1" s="1203"/>
      <c r="DGY1" s="1203"/>
      <c r="DGZ1" s="1203"/>
      <c r="DHA1" s="1203"/>
      <c r="DHB1" s="1203"/>
      <c r="DHC1" s="1203"/>
      <c r="DHD1" s="1203"/>
      <c r="DHE1" s="1203"/>
      <c r="DHF1" s="1203"/>
      <c r="DHG1" s="1203"/>
      <c r="DHH1" s="1203"/>
      <c r="DHI1" s="1203"/>
      <c r="DHJ1" s="1203"/>
      <c r="DHK1" s="1203"/>
      <c r="DHL1" s="1203"/>
      <c r="DHM1" s="1203"/>
      <c r="DHN1" s="1203"/>
      <c r="DHO1" s="1203"/>
      <c r="DHP1" s="1203"/>
      <c r="DHQ1" s="1203"/>
      <c r="DHR1" s="1203"/>
      <c r="DHS1" s="1203"/>
      <c r="DHT1" s="1203"/>
      <c r="DHU1" s="1203"/>
      <c r="DHV1" s="1203"/>
      <c r="DHW1" s="1203"/>
      <c r="DHX1" s="1203"/>
      <c r="DHY1" s="1203"/>
      <c r="DHZ1" s="1203"/>
      <c r="DIA1" s="1203"/>
      <c r="DIB1" s="1203"/>
      <c r="DIC1" s="1203"/>
      <c r="DID1" s="1203"/>
      <c r="DIE1" s="1203"/>
      <c r="DIF1" s="1203"/>
      <c r="DIG1" s="1203"/>
      <c r="DIH1" s="1203"/>
      <c r="DII1" s="1203"/>
      <c r="DIJ1" s="1203"/>
      <c r="DIK1" s="1203"/>
      <c r="DIL1" s="1203"/>
      <c r="DIM1" s="1203"/>
      <c r="DIN1" s="1203"/>
      <c r="DIO1" s="1203"/>
      <c r="DIP1" s="1203"/>
      <c r="DIQ1" s="1203"/>
      <c r="DIR1" s="1203"/>
      <c r="DIS1" s="1203"/>
      <c r="DIT1" s="1203"/>
      <c r="DIU1" s="1203"/>
      <c r="DIV1" s="1203"/>
      <c r="DIW1" s="1203"/>
      <c r="DIX1" s="1203"/>
      <c r="DIY1" s="1203"/>
      <c r="DIZ1" s="1203"/>
      <c r="DJA1" s="1203"/>
      <c r="DJB1" s="1203"/>
      <c r="DJC1" s="1203"/>
      <c r="DJD1" s="1203"/>
      <c r="DJE1" s="1203"/>
      <c r="DJF1" s="1203"/>
      <c r="DJG1" s="1203"/>
      <c r="DJH1" s="1203"/>
      <c r="DJI1" s="1203"/>
      <c r="DJJ1" s="1203"/>
      <c r="DJK1" s="1203"/>
      <c r="DJL1" s="1203"/>
      <c r="DJM1" s="1203"/>
      <c r="DJN1" s="1203"/>
      <c r="DJO1" s="1203"/>
      <c r="DJP1" s="1203"/>
      <c r="DJQ1" s="1203"/>
      <c r="DJR1" s="1203"/>
      <c r="DJS1" s="1203"/>
      <c r="DJT1" s="1203"/>
      <c r="DJU1" s="1203"/>
      <c r="DJV1" s="1203"/>
      <c r="DJW1" s="1203"/>
      <c r="DJX1" s="1203"/>
      <c r="DJY1" s="1203"/>
      <c r="DJZ1" s="1203"/>
      <c r="DKA1" s="1203"/>
      <c r="DKB1" s="1203"/>
      <c r="DKC1" s="1203"/>
      <c r="DKD1" s="1203"/>
      <c r="DKE1" s="1203"/>
      <c r="DKF1" s="1203"/>
      <c r="DKG1" s="1203"/>
      <c r="DKH1" s="1203"/>
      <c r="DKI1" s="1203"/>
      <c r="DKJ1" s="1203"/>
      <c r="DKK1" s="1203"/>
      <c r="DKL1" s="1203"/>
      <c r="DKM1" s="1203"/>
      <c r="DKN1" s="1203"/>
      <c r="DKO1" s="1203"/>
      <c r="DKP1" s="1203"/>
      <c r="DKQ1" s="1203"/>
      <c r="DKR1" s="1203"/>
      <c r="DKS1" s="1203"/>
      <c r="DKT1" s="1203"/>
      <c r="DKU1" s="1203"/>
      <c r="DKV1" s="1203"/>
      <c r="DKW1" s="1203"/>
      <c r="DKX1" s="1203"/>
      <c r="DKY1" s="1203"/>
      <c r="DKZ1" s="1203"/>
      <c r="DLA1" s="1203"/>
      <c r="DLB1" s="1203"/>
      <c r="DLC1" s="1203"/>
      <c r="DLD1" s="1203"/>
      <c r="DLE1" s="1203"/>
      <c r="DLF1" s="1203"/>
      <c r="DLG1" s="1203"/>
      <c r="DLH1" s="1203"/>
      <c r="DLI1" s="1203"/>
      <c r="DLJ1" s="1203"/>
      <c r="DLK1" s="1203"/>
      <c r="DLL1" s="1203"/>
      <c r="DLM1" s="1203"/>
      <c r="DLN1" s="1203"/>
      <c r="DLO1" s="1203"/>
      <c r="DLP1" s="1203"/>
      <c r="DLQ1" s="1203"/>
      <c r="DLR1" s="1203"/>
      <c r="DLS1" s="1203"/>
      <c r="DLT1" s="1203"/>
      <c r="DLU1" s="1203"/>
      <c r="DLV1" s="1203"/>
      <c r="DLW1" s="1203"/>
      <c r="DLX1" s="1203"/>
      <c r="DLY1" s="1203"/>
      <c r="DLZ1" s="1203"/>
      <c r="DMA1" s="1203"/>
      <c r="DMB1" s="1203"/>
      <c r="DMC1" s="1203"/>
      <c r="DMD1" s="1203"/>
      <c r="DME1" s="1203"/>
      <c r="DMF1" s="1203"/>
      <c r="DMG1" s="1203"/>
      <c r="DMH1" s="1203"/>
      <c r="DMI1" s="1203"/>
      <c r="DMJ1" s="1203"/>
      <c r="DMK1" s="1203"/>
      <c r="DML1" s="1203"/>
      <c r="DMM1" s="1203"/>
      <c r="DMN1" s="1203"/>
      <c r="DMO1" s="1203"/>
      <c r="DMP1" s="1203"/>
      <c r="DMQ1" s="1203"/>
      <c r="DMR1" s="1203"/>
      <c r="DMS1" s="1203"/>
      <c r="DMT1" s="1203"/>
      <c r="DMU1" s="1203"/>
      <c r="DMV1" s="1203"/>
      <c r="DMW1" s="1203"/>
      <c r="DMX1" s="1203"/>
      <c r="DMY1" s="1203"/>
      <c r="DMZ1" s="1203"/>
      <c r="DNA1" s="1203"/>
      <c r="DNB1" s="1203"/>
      <c r="DNC1" s="1203"/>
      <c r="DND1" s="1203"/>
      <c r="DNE1" s="1203"/>
      <c r="DNF1" s="1203"/>
      <c r="DNG1" s="1203"/>
      <c r="DNH1" s="1203"/>
      <c r="DNI1" s="1203"/>
      <c r="DNJ1" s="1203"/>
      <c r="DNK1" s="1203"/>
      <c r="DNL1" s="1203"/>
      <c r="DNM1" s="1203"/>
      <c r="DNN1" s="1203"/>
      <c r="DNO1" s="1203"/>
      <c r="DNP1" s="1203"/>
      <c r="DNQ1" s="1203"/>
      <c r="DNR1" s="1203"/>
      <c r="DNS1" s="1203"/>
      <c r="DNT1" s="1203"/>
      <c r="DNU1" s="1203"/>
      <c r="DNV1" s="1203"/>
      <c r="DNW1" s="1203"/>
      <c r="DNX1" s="1203"/>
      <c r="DNY1" s="1203"/>
      <c r="DNZ1" s="1203"/>
      <c r="DOA1" s="1203"/>
      <c r="DOB1" s="1203"/>
      <c r="DOC1" s="1203"/>
      <c r="DOD1" s="1203"/>
      <c r="DOE1" s="1203"/>
      <c r="DOF1" s="1203"/>
      <c r="DOG1" s="1203"/>
      <c r="DOH1" s="1203"/>
      <c r="DOI1" s="1203"/>
      <c r="DOJ1" s="1203"/>
      <c r="DOK1" s="1203"/>
      <c r="DOL1" s="1203"/>
      <c r="DOM1" s="1203"/>
      <c r="DON1" s="1203"/>
      <c r="DOO1" s="1203"/>
      <c r="DOP1" s="1203"/>
      <c r="DOQ1" s="1203"/>
      <c r="DOR1" s="1203"/>
      <c r="DOS1" s="1203"/>
      <c r="DOT1" s="1203"/>
      <c r="DOU1" s="1203"/>
      <c r="DOV1" s="1203"/>
      <c r="DOW1" s="1203"/>
      <c r="DOX1" s="1203"/>
      <c r="DOY1" s="1203"/>
      <c r="DOZ1" s="1203"/>
      <c r="DPA1" s="1203"/>
      <c r="DPB1" s="1203"/>
      <c r="DPC1" s="1203"/>
      <c r="DPD1" s="1203"/>
      <c r="DPE1" s="1203"/>
      <c r="DPF1" s="1203"/>
      <c r="DPG1" s="1203"/>
      <c r="DPH1" s="1203"/>
      <c r="DPI1" s="1203"/>
      <c r="DPJ1" s="1203"/>
      <c r="DPK1" s="1203"/>
      <c r="DPL1" s="1203"/>
      <c r="DPM1" s="1203"/>
      <c r="DPN1" s="1203"/>
      <c r="DPO1" s="1203"/>
      <c r="DPP1" s="1203"/>
      <c r="DPQ1" s="1203"/>
      <c r="DPR1" s="1203"/>
      <c r="DPS1" s="1203"/>
      <c r="DPT1" s="1203"/>
      <c r="DPU1" s="1203"/>
      <c r="DPV1" s="1203"/>
      <c r="DPW1" s="1203"/>
      <c r="DPX1" s="1203"/>
      <c r="DPY1" s="1203"/>
      <c r="DPZ1" s="1203"/>
      <c r="DQA1" s="1203"/>
      <c r="DQB1" s="1203"/>
      <c r="DQC1" s="1203"/>
      <c r="DQD1" s="1203"/>
      <c r="DQE1" s="1203"/>
      <c r="DQF1" s="1203"/>
      <c r="DQG1" s="1203"/>
      <c r="DQH1" s="1203"/>
      <c r="DQI1" s="1203"/>
      <c r="DQJ1" s="1203"/>
      <c r="DQK1" s="1203"/>
      <c r="DQL1" s="1203"/>
      <c r="DQM1" s="1203"/>
      <c r="DQN1" s="1203"/>
      <c r="DQO1" s="1203"/>
      <c r="DQP1" s="1203"/>
      <c r="DQQ1" s="1203"/>
      <c r="DQR1" s="1203"/>
      <c r="DQS1" s="1203"/>
      <c r="DQT1" s="1203"/>
      <c r="DQU1" s="1203"/>
      <c r="DQV1" s="1203"/>
      <c r="DQW1" s="1203"/>
      <c r="DQX1" s="1203"/>
      <c r="DQY1" s="1203"/>
      <c r="DQZ1" s="1203"/>
      <c r="DRA1" s="1203"/>
      <c r="DRB1" s="1203"/>
      <c r="DRC1" s="1203"/>
      <c r="DRD1" s="1203"/>
      <c r="DRE1" s="1203"/>
      <c r="DRF1" s="1203"/>
      <c r="DRG1" s="1203"/>
      <c r="DRH1" s="1203"/>
      <c r="DRI1" s="1203"/>
      <c r="DRJ1" s="1203"/>
      <c r="DRK1" s="1203"/>
      <c r="DRL1" s="1203"/>
      <c r="DRM1" s="1203"/>
      <c r="DRN1" s="1203"/>
      <c r="DRO1" s="1203"/>
      <c r="DRP1" s="1203"/>
      <c r="DRQ1" s="1203"/>
      <c r="DRR1" s="1203"/>
      <c r="DRS1" s="1203"/>
      <c r="DRT1" s="1203"/>
      <c r="DRU1" s="1203"/>
      <c r="DRV1" s="1203"/>
      <c r="DRW1" s="1203"/>
      <c r="DRX1" s="1203"/>
      <c r="DRY1" s="1203"/>
      <c r="DRZ1" s="1203"/>
      <c r="DSA1" s="1203"/>
      <c r="DSB1" s="1203"/>
      <c r="DSC1" s="1203"/>
      <c r="DSD1" s="1203"/>
      <c r="DSE1" s="1203"/>
      <c r="DSF1" s="1203"/>
      <c r="DSG1" s="1203"/>
      <c r="DSH1" s="1203"/>
      <c r="DSI1" s="1203"/>
      <c r="DSJ1" s="1203"/>
      <c r="DSK1" s="1203"/>
      <c r="DSL1" s="1203"/>
      <c r="DSM1" s="1203"/>
      <c r="DSN1" s="1203"/>
      <c r="DSO1" s="1203"/>
      <c r="DSP1" s="1203"/>
      <c r="DSQ1" s="1203"/>
      <c r="DSR1" s="1203"/>
      <c r="DSS1" s="1203"/>
      <c r="DST1" s="1203"/>
      <c r="DSU1" s="1203"/>
      <c r="DSV1" s="1203"/>
      <c r="DSW1" s="1203"/>
      <c r="DSX1" s="1203"/>
      <c r="DSY1" s="1203"/>
      <c r="DSZ1" s="1203"/>
      <c r="DTA1" s="1203"/>
      <c r="DTB1" s="1203"/>
      <c r="DTC1" s="1203"/>
      <c r="DTD1" s="1203"/>
      <c r="DTE1" s="1203"/>
      <c r="DTF1" s="1203"/>
      <c r="DTG1" s="1203"/>
      <c r="DTH1" s="1203"/>
      <c r="DTI1" s="1203"/>
      <c r="DTJ1" s="1203"/>
      <c r="DTK1" s="1203"/>
      <c r="DTL1" s="1203"/>
      <c r="DTM1" s="1203"/>
      <c r="DTN1" s="1203"/>
      <c r="DTO1" s="1203"/>
      <c r="DTP1" s="1203"/>
      <c r="DTQ1" s="1203"/>
      <c r="DTR1" s="1203"/>
      <c r="DTS1" s="1203"/>
      <c r="DTT1" s="1203"/>
      <c r="DTU1" s="1203"/>
      <c r="DTV1" s="1203"/>
      <c r="DTW1" s="1203"/>
      <c r="DTX1" s="1203"/>
      <c r="DTY1" s="1203"/>
      <c r="DTZ1" s="1203"/>
      <c r="DUA1" s="1203"/>
      <c r="DUB1" s="1203"/>
      <c r="DUC1" s="1203"/>
      <c r="DUD1" s="1203"/>
      <c r="DUE1" s="1203"/>
      <c r="DUF1" s="1203"/>
      <c r="DUG1" s="1203"/>
      <c r="DUH1" s="1203"/>
      <c r="DUI1" s="1203"/>
      <c r="DUJ1" s="1203"/>
      <c r="DUK1" s="1203"/>
      <c r="DUL1" s="1203"/>
      <c r="DUM1" s="1203"/>
      <c r="DUN1" s="1203"/>
      <c r="DUO1" s="1203"/>
      <c r="DUP1" s="1203"/>
      <c r="DUQ1" s="1203"/>
      <c r="DUR1" s="1203"/>
      <c r="DUS1" s="1203"/>
      <c r="DUT1" s="1203"/>
      <c r="DUU1" s="1203"/>
      <c r="DUV1" s="1203"/>
      <c r="DUW1" s="1203"/>
      <c r="DUX1" s="1203"/>
      <c r="DUY1" s="1203"/>
      <c r="DUZ1" s="1203"/>
      <c r="DVA1" s="1203"/>
      <c r="DVB1" s="1203"/>
      <c r="DVC1" s="1203"/>
      <c r="DVD1" s="1203"/>
      <c r="DVE1" s="1203"/>
      <c r="DVF1" s="1203"/>
      <c r="DVG1" s="1203"/>
      <c r="DVH1" s="1203"/>
      <c r="DVI1" s="1203"/>
      <c r="DVJ1" s="1203"/>
      <c r="DVK1" s="1203"/>
      <c r="DVL1" s="1203"/>
      <c r="DVM1" s="1203"/>
      <c r="DVN1" s="1203"/>
      <c r="DVO1" s="1203"/>
      <c r="DVP1" s="1203"/>
      <c r="DVQ1" s="1203"/>
      <c r="DVR1" s="1203"/>
      <c r="DVS1" s="1203"/>
      <c r="DVT1" s="1203"/>
      <c r="DVU1" s="1203"/>
      <c r="DVV1" s="1203"/>
      <c r="DVW1" s="1203"/>
      <c r="DVX1" s="1203"/>
      <c r="DVY1" s="1203"/>
      <c r="DVZ1" s="1203"/>
      <c r="DWA1" s="1203"/>
      <c r="DWB1" s="1203"/>
      <c r="DWC1" s="1203"/>
      <c r="DWD1" s="1203"/>
      <c r="DWE1" s="1203"/>
      <c r="DWF1" s="1203"/>
      <c r="DWG1" s="1203"/>
      <c r="DWH1" s="1203"/>
      <c r="DWI1" s="1203"/>
      <c r="DWJ1" s="1203"/>
      <c r="DWK1" s="1203"/>
      <c r="DWL1" s="1203"/>
      <c r="DWM1" s="1203"/>
      <c r="DWN1" s="1203"/>
      <c r="DWO1" s="1203"/>
      <c r="DWP1" s="1203"/>
      <c r="DWQ1" s="1203"/>
      <c r="DWR1" s="1203"/>
      <c r="DWS1" s="1203"/>
      <c r="DWT1" s="1203"/>
      <c r="DWU1" s="1203"/>
      <c r="DWV1" s="1203"/>
      <c r="DWW1" s="1203"/>
      <c r="DWX1" s="1203"/>
      <c r="DWY1" s="1203"/>
      <c r="DWZ1" s="1203"/>
      <c r="DXA1" s="1203"/>
      <c r="DXB1" s="1203"/>
      <c r="DXC1" s="1203"/>
      <c r="DXD1" s="1203"/>
      <c r="DXE1" s="1203"/>
      <c r="DXF1" s="1203"/>
      <c r="DXG1" s="1203"/>
      <c r="DXH1" s="1203"/>
      <c r="DXI1" s="1203"/>
      <c r="DXJ1" s="1203"/>
      <c r="DXK1" s="1203"/>
      <c r="DXL1" s="1203"/>
      <c r="DXM1" s="1203"/>
      <c r="DXN1" s="1203"/>
      <c r="DXO1" s="1203"/>
      <c r="DXP1" s="1203"/>
      <c r="DXQ1" s="1203"/>
      <c r="DXR1" s="1203"/>
      <c r="DXS1" s="1203"/>
      <c r="DXT1" s="1203"/>
      <c r="DXU1" s="1203"/>
      <c r="DXV1" s="1203"/>
      <c r="DXW1" s="1203"/>
      <c r="DXX1" s="1203"/>
      <c r="DXY1" s="1203"/>
      <c r="DXZ1" s="1203"/>
      <c r="DYA1" s="1203"/>
      <c r="DYB1" s="1203"/>
      <c r="DYC1" s="1203"/>
      <c r="DYD1" s="1203"/>
      <c r="DYE1" s="1203"/>
      <c r="DYF1" s="1203"/>
      <c r="DYG1" s="1203"/>
      <c r="DYH1" s="1203"/>
      <c r="DYI1" s="1203"/>
      <c r="DYJ1" s="1203"/>
      <c r="DYK1" s="1203"/>
      <c r="DYL1" s="1203"/>
      <c r="DYM1" s="1203"/>
      <c r="DYN1" s="1203"/>
      <c r="DYO1" s="1203"/>
      <c r="DYP1" s="1203"/>
      <c r="DYQ1" s="1203"/>
      <c r="DYR1" s="1203"/>
      <c r="DYS1" s="1203"/>
      <c r="DYT1" s="1203"/>
      <c r="DYU1" s="1203"/>
      <c r="DYV1" s="1203"/>
      <c r="DYW1" s="1203"/>
      <c r="DYX1" s="1203"/>
      <c r="DYY1" s="1203"/>
      <c r="DYZ1" s="1203"/>
      <c r="DZA1" s="1203"/>
      <c r="DZB1" s="1203"/>
      <c r="DZC1" s="1203"/>
      <c r="DZD1" s="1203"/>
      <c r="DZE1" s="1203"/>
      <c r="DZF1" s="1203"/>
      <c r="DZG1" s="1203"/>
      <c r="DZH1" s="1203"/>
      <c r="DZI1" s="1203"/>
      <c r="DZJ1" s="1203"/>
      <c r="DZK1" s="1203"/>
      <c r="DZL1" s="1203"/>
      <c r="DZM1" s="1203"/>
      <c r="DZN1" s="1203"/>
      <c r="DZO1" s="1203"/>
      <c r="DZP1" s="1203"/>
      <c r="DZQ1" s="1203"/>
      <c r="DZR1" s="1203"/>
      <c r="DZS1" s="1203"/>
      <c r="DZT1" s="1203"/>
      <c r="DZU1" s="1203"/>
      <c r="DZV1" s="1203"/>
      <c r="DZW1" s="1203"/>
      <c r="DZX1" s="1203"/>
      <c r="DZY1" s="1203"/>
      <c r="DZZ1" s="1203"/>
      <c r="EAA1" s="1203"/>
      <c r="EAB1" s="1203"/>
      <c r="EAC1" s="1203"/>
      <c r="EAD1" s="1203"/>
      <c r="EAE1" s="1203"/>
      <c r="EAF1" s="1203"/>
      <c r="EAG1" s="1203"/>
      <c r="EAH1" s="1203"/>
      <c r="EAI1" s="1203"/>
      <c r="EAJ1" s="1203"/>
      <c r="EAK1" s="1203"/>
      <c r="EAL1" s="1203"/>
      <c r="EAM1" s="1203"/>
      <c r="EAN1" s="1203"/>
      <c r="EAO1" s="1203"/>
      <c r="EAP1" s="1203"/>
      <c r="EAQ1" s="1203"/>
      <c r="EAR1" s="1203"/>
      <c r="EAS1" s="1203"/>
      <c r="EAT1" s="1203"/>
      <c r="EAU1" s="1203"/>
      <c r="EAV1" s="1203"/>
      <c r="EAW1" s="1203"/>
      <c r="EAX1" s="1203"/>
      <c r="EAY1" s="1203"/>
      <c r="EAZ1" s="1203"/>
      <c r="EBA1" s="1203"/>
      <c r="EBB1" s="1203"/>
      <c r="EBC1" s="1203"/>
      <c r="EBD1" s="1203"/>
      <c r="EBE1" s="1203"/>
      <c r="EBF1" s="1203"/>
      <c r="EBG1" s="1203"/>
      <c r="EBH1" s="1203"/>
      <c r="EBI1" s="1203"/>
      <c r="EBJ1" s="1203"/>
      <c r="EBK1" s="1203"/>
      <c r="EBL1" s="1203"/>
      <c r="EBM1" s="1203"/>
      <c r="EBN1" s="1203"/>
      <c r="EBO1" s="1203"/>
      <c r="EBP1" s="1203"/>
      <c r="EBQ1" s="1203"/>
      <c r="EBR1" s="1203"/>
      <c r="EBS1" s="1203"/>
      <c r="EBT1" s="1203"/>
      <c r="EBU1" s="1203"/>
      <c r="EBV1" s="1203"/>
      <c r="EBW1" s="1203"/>
      <c r="EBX1" s="1203"/>
      <c r="EBY1" s="1203"/>
      <c r="EBZ1" s="1203"/>
      <c r="ECA1" s="1203"/>
      <c r="ECB1" s="1203"/>
      <c r="ECC1" s="1203"/>
      <c r="ECD1" s="1203"/>
      <c r="ECE1" s="1203"/>
      <c r="ECF1" s="1203"/>
      <c r="ECG1" s="1203"/>
      <c r="ECH1" s="1203"/>
      <c r="ECI1" s="1203"/>
      <c r="ECJ1" s="1203"/>
      <c r="ECK1" s="1203"/>
      <c r="ECL1" s="1203"/>
      <c r="ECM1" s="1203"/>
      <c r="ECN1" s="1203"/>
      <c r="ECO1" s="1203"/>
      <c r="ECP1" s="1203"/>
      <c r="ECQ1" s="1203"/>
      <c r="ECR1" s="1203"/>
      <c r="ECS1" s="1203"/>
      <c r="ECT1" s="1203"/>
      <c r="ECU1" s="1203"/>
      <c r="ECV1" s="1203"/>
      <c r="ECW1" s="1203"/>
      <c r="ECX1" s="1203"/>
      <c r="ECY1" s="1203"/>
      <c r="ECZ1" s="1203"/>
      <c r="EDA1" s="1203"/>
      <c r="EDB1" s="1203"/>
      <c r="EDC1" s="1203"/>
      <c r="EDD1" s="1203"/>
      <c r="EDE1" s="1203"/>
      <c r="EDF1" s="1203"/>
      <c r="EDG1" s="1203"/>
      <c r="EDH1" s="1203"/>
      <c r="EDI1" s="1203"/>
      <c r="EDJ1" s="1203"/>
      <c r="EDK1" s="1203"/>
      <c r="EDL1" s="1203"/>
      <c r="EDM1" s="1203"/>
      <c r="EDN1" s="1203"/>
      <c r="EDO1" s="1203"/>
      <c r="EDP1" s="1203"/>
      <c r="EDQ1" s="1203"/>
      <c r="EDR1" s="1203"/>
      <c r="EDS1" s="1203"/>
      <c r="EDT1" s="1203"/>
      <c r="EDU1" s="1203"/>
      <c r="EDV1" s="1203"/>
      <c r="EDW1" s="1203"/>
      <c r="EDX1" s="1203"/>
      <c r="EDY1" s="1203"/>
      <c r="EDZ1" s="1203"/>
      <c r="EEA1" s="1203"/>
      <c r="EEB1" s="1203"/>
      <c r="EEC1" s="1203"/>
      <c r="EED1" s="1203"/>
      <c r="EEE1" s="1203"/>
      <c r="EEF1" s="1203"/>
      <c r="EEG1" s="1203"/>
      <c r="EEH1" s="1203"/>
      <c r="EEI1" s="1203"/>
      <c r="EEJ1" s="1203"/>
      <c r="EEK1" s="1203"/>
      <c r="EEL1" s="1203"/>
      <c r="EEM1" s="1203"/>
      <c r="EEN1" s="1203"/>
      <c r="EEO1" s="1203"/>
      <c r="EEP1" s="1203"/>
      <c r="EEQ1" s="1203"/>
      <c r="EER1" s="1203"/>
      <c r="EES1" s="1203"/>
      <c r="EET1" s="1203"/>
      <c r="EEU1" s="1203"/>
      <c r="EEV1" s="1203"/>
      <c r="EEW1" s="1203"/>
      <c r="EEX1" s="1203"/>
      <c r="EEY1" s="1203"/>
      <c r="EEZ1" s="1203"/>
      <c r="EFA1" s="1203"/>
      <c r="EFB1" s="1203"/>
      <c r="EFC1" s="1203"/>
      <c r="EFD1" s="1203"/>
      <c r="EFE1" s="1203"/>
      <c r="EFF1" s="1203"/>
      <c r="EFG1" s="1203"/>
      <c r="EFH1" s="1203"/>
      <c r="EFI1" s="1203"/>
      <c r="EFJ1" s="1203"/>
      <c r="EFK1" s="1203"/>
      <c r="EFL1" s="1203"/>
      <c r="EFM1" s="1203"/>
      <c r="EFN1" s="1203"/>
      <c r="EFO1" s="1203"/>
      <c r="EFP1" s="1203"/>
      <c r="EFQ1" s="1203"/>
      <c r="EFR1" s="1203"/>
      <c r="EFS1" s="1203"/>
      <c r="EFT1" s="1203"/>
      <c r="EFU1" s="1203"/>
      <c r="EFV1" s="1203"/>
      <c r="EFW1" s="1203"/>
      <c r="EFX1" s="1203"/>
      <c r="EFY1" s="1203"/>
      <c r="EFZ1" s="1203"/>
      <c r="EGA1" s="1203"/>
      <c r="EGB1" s="1203"/>
      <c r="EGC1" s="1203"/>
      <c r="EGD1" s="1203"/>
      <c r="EGE1" s="1203"/>
      <c r="EGF1" s="1203"/>
      <c r="EGG1" s="1203"/>
      <c r="EGH1" s="1203"/>
      <c r="EGI1" s="1203"/>
      <c r="EGJ1" s="1203"/>
      <c r="EGK1" s="1203"/>
      <c r="EGL1" s="1203"/>
      <c r="EGM1" s="1203"/>
      <c r="EGN1" s="1203"/>
      <c r="EGO1" s="1203"/>
      <c r="EGP1" s="1203"/>
      <c r="EGQ1" s="1203"/>
      <c r="EGR1" s="1203"/>
      <c r="EGS1" s="1203"/>
      <c r="EGT1" s="1203"/>
      <c r="EGU1" s="1203"/>
      <c r="EGV1" s="1203"/>
      <c r="EGW1" s="1203"/>
      <c r="EGX1" s="1203"/>
      <c r="EGY1" s="1203"/>
      <c r="EGZ1" s="1203"/>
      <c r="EHA1" s="1203"/>
      <c r="EHB1" s="1203"/>
      <c r="EHC1" s="1203"/>
      <c r="EHD1" s="1203"/>
      <c r="EHE1" s="1203"/>
      <c r="EHF1" s="1203"/>
      <c r="EHG1" s="1203"/>
      <c r="EHH1" s="1203"/>
      <c r="EHI1" s="1203"/>
      <c r="EHJ1" s="1203"/>
      <c r="EHK1" s="1203"/>
      <c r="EHL1" s="1203"/>
      <c r="EHM1" s="1203"/>
      <c r="EHN1" s="1203"/>
      <c r="EHO1" s="1203"/>
      <c r="EHP1" s="1203"/>
      <c r="EHQ1" s="1203"/>
      <c r="EHR1" s="1203"/>
      <c r="EHS1" s="1203"/>
      <c r="EHT1" s="1203"/>
      <c r="EHU1" s="1203"/>
      <c r="EHV1" s="1203"/>
      <c r="EHW1" s="1203"/>
      <c r="EHX1" s="1203"/>
      <c r="EHY1" s="1203"/>
      <c r="EHZ1" s="1203"/>
      <c r="EIA1" s="1203"/>
      <c r="EIB1" s="1203"/>
      <c r="EIC1" s="1203"/>
      <c r="EID1" s="1203"/>
      <c r="EIE1" s="1203"/>
      <c r="EIF1" s="1203"/>
      <c r="EIG1" s="1203"/>
      <c r="EIH1" s="1203"/>
      <c r="EII1" s="1203"/>
      <c r="EIJ1" s="1203"/>
      <c r="EIK1" s="1203"/>
      <c r="EIL1" s="1203"/>
      <c r="EIM1" s="1203"/>
      <c r="EIN1" s="1203"/>
      <c r="EIO1" s="1203"/>
      <c r="EIP1" s="1203"/>
      <c r="EIQ1" s="1203"/>
      <c r="EIR1" s="1203"/>
      <c r="EIS1" s="1203"/>
      <c r="EIT1" s="1203"/>
      <c r="EIU1" s="1203"/>
      <c r="EIV1" s="1203"/>
      <c r="EIW1" s="1203"/>
      <c r="EIX1" s="1203"/>
      <c r="EIY1" s="1203"/>
      <c r="EIZ1" s="1203"/>
      <c r="EJA1" s="1203"/>
      <c r="EJB1" s="1203"/>
      <c r="EJC1" s="1203"/>
      <c r="EJD1" s="1203"/>
      <c r="EJE1" s="1203"/>
      <c r="EJF1" s="1203"/>
      <c r="EJG1" s="1203"/>
      <c r="EJH1" s="1203"/>
      <c r="EJI1" s="1203"/>
      <c r="EJJ1" s="1203"/>
      <c r="EJK1" s="1203"/>
      <c r="EJL1" s="1203"/>
      <c r="EJM1" s="1203"/>
      <c r="EJN1" s="1203"/>
      <c r="EJO1" s="1203"/>
      <c r="EJP1" s="1203"/>
      <c r="EJQ1" s="1203"/>
      <c r="EJR1" s="1203"/>
      <c r="EJS1" s="1203"/>
      <c r="EJT1" s="1203"/>
      <c r="EJU1" s="1203"/>
      <c r="EJV1" s="1203"/>
      <c r="EJW1" s="1203"/>
      <c r="EJX1" s="1203"/>
      <c r="EJY1" s="1203"/>
      <c r="EJZ1" s="1203"/>
      <c r="EKA1" s="1203"/>
      <c r="EKB1" s="1203"/>
      <c r="EKC1" s="1203"/>
      <c r="EKD1" s="1203"/>
      <c r="EKE1" s="1203"/>
      <c r="EKF1" s="1203"/>
      <c r="EKG1" s="1203"/>
      <c r="EKH1" s="1203"/>
      <c r="EKI1" s="1203"/>
      <c r="EKJ1" s="1203"/>
      <c r="EKK1" s="1203"/>
      <c r="EKL1" s="1203"/>
      <c r="EKM1" s="1203"/>
      <c r="EKN1" s="1203"/>
      <c r="EKO1" s="1203"/>
      <c r="EKP1" s="1203"/>
      <c r="EKQ1" s="1203"/>
      <c r="EKR1" s="1203"/>
      <c r="EKS1" s="1203"/>
      <c r="EKT1" s="1203"/>
      <c r="EKU1" s="1203"/>
      <c r="EKV1" s="1203"/>
      <c r="EKW1" s="1203"/>
      <c r="EKX1" s="1203"/>
      <c r="EKY1" s="1203"/>
      <c r="EKZ1" s="1203"/>
      <c r="ELA1" s="1203"/>
      <c r="ELB1" s="1203"/>
      <c r="ELC1" s="1203"/>
      <c r="ELD1" s="1203"/>
      <c r="ELE1" s="1203"/>
      <c r="ELF1" s="1203"/>
      <c r="ELG1" s="1203"/>
      <c r="ELH1" s="1203"/>
      <c r="ELI1" s="1203"/>
      <c r="ELJ1" s="1203"/>
      <c r="ELK1" s="1203"/>
      <c r="ELL1" s="1203"/>
      <c r="ELM1" s="1203"/>
      <c r="ELN1" s="1203"/>
      <c r="ELO1" s="1203"/>
      <c r="ELP1" s="1203"/>
      <c r="ELQ1" s="1203"/>
      <c r="ELR1" s="1203"/>
      <c r="ELS1" s="1203"/>
      <c r="ELT1" s="1203"/>
      <c r="ELU1" s="1203"/>
      <c r="ELV1" s="1203"/>
      <c r="ELW1" s="1203"/>
      <c r="ELX1" s="1203"/>
      <c r="ELY1" s="1203"/>
      <c r="ELZ1" s="1203"/>
      <c r="EMA1" s="1203"/>
      <c r="EMB1" s="1203"/>
      <c r="EMC1" s="1203"/>
      <c r="EMD1" s="1203"/>
      <c r="EME1" s="1203"/>
      <c r="EMF1" s="1203"/>
      <c r="EMG1" s="1203"/>
      <c r="EMH1" s="1203"/>
      <c r="EMI1" s="1203"/>
      <c r="EMJ1" s="1203"/>
      <c r="EMK1" s="1203"/>
      <c r="EML1" s="1203"/>
      <c r="EMM1" s="1203"/>
      <c r="EMN1" s="1203"/>
      <c r="EMO1" s="1203"/>
      <c r="EMP1" s="1203"/>
      <c r="EMQ1" s="1203"/>
      <c r="EMR1" s="1203"/>
      <c r="EMS1" s="1203"/>
      <c r="EMT1" s="1203"/>
      <c r="EMU1" s="1203"/>
      <c r="EMV1" s="1203"/>
      <c r="EMW1" s="1203"/>
      <c r="EMX1" s="1203"/>
      <c r="EMY1" s="1203"/>
      <c r="EMZ1" s="1203"/>
      <c r="ENA1" s="1203"/>
      <c r="ENB1" s="1203"/>
      <c r="ENC1" s="1203"/>
      <c r="END1" s="1203"/>
      <c r="ENE1" s="1203"/>
      <c r="ENF1" s="1203"/>
      <c r="ENG1" s="1203"/>
      <c r="ENH1" s="1203"/>
      <c r="ENI1" s="1203"/>
      <c r="ENJ1" s="1203"/>
      <c r="ENK1" s="1203"/>
      <c r="ENL1" s="1203"/>
      <c r="ENM1" s="1203"/>
      <c r="ENN1" s="1203"/>
      <c r="ENO1" s="1203"/>
      <c r="ENP1" s="1203"/>
      <c r="ENQ1" s="1203"/>
      <c r="ENR1" s="1203"/>
      <c r="ENS1" s="1203"/>
      <c r="ENT1" s="1203"/>
      <c r="ENU1" s="1203"/>
      <c r="ENV1" s="1203"/>
      <c r="ENW1" s="1203"/>
      <c r="ENX1" s="1203"/>
      <c r="ENY1" s="1203"/>
      <c r="ENZ1" s="1203"/>
      <c r="EOA1" s="1203"/>
      <c r="EOB1" s="1203"/>
      <c r="EOC1" s="1203"/>
      <c r="EOD1" s="1203"/>
      <c r="EOE1" s="1203"/>
      <c r="EOF1" s="1203"/>
      <c r="EOG1" s="1203"/>
      <c r="EOH1" s="1203"/>
      <c r="EOI1" s="1203"/>
      <c r="EOJ1" s="1203"/>
      <c r="EOK1" s="1203"/>
      <c r="EOL1" s="1203"/>
      <c r="EOM1" s="1203"/>
      <c r="EON1" s="1203"/>
      <c r="EOO1" s="1203"/>
      <c r="EOP1" s="1203"/>
      <c r="EOQ1" s="1203"/>
      <c r="EOR1" s="1203"/>
      <c r="EOS1" s="1203"/>
      <c r="EOT1" s="1203"/>
      <c r="EOU1" s="1203"/>
      <c r="EOV1" s="1203"/>
      <c r="EOW1" s="1203"/>
      <c r="EOX1" s="1203"/>
      <c r="EOY1" s="1203"/>
      <c r="EOZ1" s="1203"/>
      <c r="EPA1" s="1203"/>
      <c r="EPB1" s="1203"/>
      <c r="EPC1" s="1203"/>
      <c r="EPD1" s="1203"/>
      <c r="EPE1" s="1203"/>
      <c r="EPF1" s="1203"/>
      <c r="EPG1" s="1203"/>
      <c r="EPH1" s="1203"/>
      <c r="EPI1" s="1203"/>
      <c r="EPJ1" s="1203"/>
      <c r="EPK1" s="1203"/>
      <c r="EPL1" s="1203"/>
      <c r="EPM1" s="1203"/>
      <c r="EPN1" s="1203"/>
      <c r="EPO1" s="1203"/>
      <c r="EPP1" s="1203"/>
      <c r="EPQ1" s="1203"/>
      <c r="EPR1" s="1203"/>
      <c r="EPS1" s="1203"/>
      <c r="EPT1" s="1203"/>
      <c r="EPU1" s="1203"/>
      <c r="EPV1" s="1203"/>
      <c r="EPW1" s="1203"/>
      <c r="EPX1" s="1203"/>
      <c r="EPY1" s="1203"/>
      <c r="EPZ1" s="1203"/>
      <c r="EQA1" s="1203"/>
      <c r="EQB1" s="1203"/>
      <c r="EQC1" s="1203"/>
      <c r="EQD1" s="1203"/>
      <c r="EQE1" s="1203"/>
      <c r="EQF1" s="1203"/>
      <c r="EQG1" s="1203"/>
      <c r="EQH1" s="1203"/>
      <c r="EQI1" s="1203"/>
      <c r="EQJ1" s="1203"/>
      <c r="EQK1" s="1203"/>
      <c r="EQL1" s="1203"/>
      <c r="EQM1" s="1203"/>
      <c r="EQN1" s="1203"/>
      <c r="EQO1" s="1203"/>
      <c r="EQP1" s="1203"/>
      <c r="EQQ1" s="1203"/>
      <c r="EQR1" s="1203"/>
      <c r="EQS1" s="1203"/>
      <c r="EQT1" s="1203"/>
      <c r="EQU1" s="1203"/>
      <c r="EQV1" s="1203"/>
      <c r="EQW1" s="1203"/>
      <c r="EQX1" s="1203"/>
      <c r="EQY1" s="1203"/>
      <c r="EQZ1" s="1203"/>
      <c r="ERA1" s="1203"/>
      <c r="ERB1" s="1203"/>
      <c r="ERC1" s="1203"/>
      <c r="ERD1" s="1203"/>
      <c r="ERE1" s="1203"/>
      <c r="ERF1" s="1203"/>
      <c r="ERG1" s="1203"/>
      <c r="ERH1" s="1203"/>
      <c r="ERI1" s="1203"/>
      <c r="ERJ1" s="1203"/>
      <c r="ERK1" s="1203"/>
      <c r="ERL1" s="1203"/>
      <c r="ERM1" s="1203"/>
      <c r="ERN1" s="1203"/>
      <c r="ERO1" s="1203"/>
      <c r="ERP1" s="1203"/>
      <c r="ERQ1" s="1203"/>
      <c r="ERR1" s="1203"/>
      <c r="ERS1" s="1203"/>
      <c r="ERT1" s="1203"/>
      <c r="ERU1" s="1203"/>
      <c r="ERV1" s="1203"/>
      <c r="ERW1" s="1203"/>
      <c r="ERX1" s="1203"/>
      <c r="ERY1" s="1203"/>
      <c r="ERZ1" s="1203"/>
      <c r="ESA1" s="1203"/>
      <c r="ESB1" s="1203"/>
      <c r="ESC1" s="1203"/>
      <c r="ESD1" s="1203"/>
      <c r="ESE1" s="1203"/>
      <c r="ESF1" s="1203"/>
      <c r="ESG1" s="1203"/>
      <c r="ESH1" s="1203"/>
      <c r="ESI1" s="1203"/>
      <c r="ESJ1" s="1203"/>
      <c r="ESK1" s="1203"/>
      <c r="ESL1" s="1203"/>
      <c r="ESM1" s="1203"/>
      <c r="ESN1" s="1203"/>
      <c r="ESO1" s="1203"/>
      <c r="ESP1" s="1203"/>
      <c r="ESQ1" s="1203"/>
      <c r="ESR1" s="1203"/>
      <c r="ESS1" s="1203"/>
      <c r="EST1" s="1203"/>
      <c r="ESU1" s="1203"/>
      <c r="ESV1" s="1203"/>
      <c r="ESW1" s="1203"/>
      <c r="ESX1" s="1203"/>
      <c r="ESY1" s="1203"/>
      <c r="ESZ1" s="1203"/>
      <c r="ETA1" s="1203"/>
      <c r="ETB1" s="1203"/>
      <c r="ETC1" s="1203"/>
      <c r="ETD1" s="1203"/>
      <c r="ETE1" s="1203"/>
      <c r="ETF1" s="1203"/>
      <c r="ETG1" s="1203"/>
      <c r="ETH1" s="1203"/>
      <c r="ETI1" s="1203"/>
      <c r="ETJ1" s="1203"/>
      <c r="ETK1" s="1203"/>
      <c r="ETL1" s="1203"/>
      <c r="ETM1" s="1203"/>
      <c r="ETN1" s="1203"/>
      <c r="ETO1" s="1203"/>
      <c r="ETP1" s="1203"/>
      <c r="ETQ1" s="1203"/>
      <c r="ETR1" s="1203"/>
      <c r="ETS1" s="1203"/>
      <c r="ETT1" s="1203"/>
      <c r="ETU1" s="1203"/>
      <c r="ETV1" s="1203"/>
      <c r="ETW1" s="1203"/>
      <c r="ETX1" s="1203"/>
      <c r="ETY1" s="1203"/>
      <c r="ETZ1" s="1203"/>
      <c r="EUA1" s="1203"/>
      <c r="EUB1" s="1203"/>
      <c r="EUC1" s="1203"/>
      <c r="EUD1" s="1203"/>
      <c r="EUE1" s="1203"/>
      <c r="EUF1" s="1203"/>
      <c r="EUG1" s="1203"/>
      <c r="EUH1" s="1203"/>
      <c r="EUI1" s="1203"/>
      <c r="EUJ1" s="1203"/>
      <c r="EUK1" s="1203"/>
      <c r="EUL1" s="1203"/>
      <c r="EUM1" s="1203"/>
      <c r="EUN1" s="1203"/>
      <c r="EUO1" s="1203"/>
      <c r="EUP1" s="1203"/>
      <c r="EUQ1" s="1203"/>
      <c r="EUR1" s="1203"/>
      <c r="EUS1" s="1203"/>
      <c r="EUT1" s="1203"/>
      <c r="EUU1" s="1203"/>
      <c r="EUV1" s="1203"/>
      <c r="EUW1" s="1203"/>
      <c r="EUX1" s="1203"/>
      <c r="EUY1" s="1203"/>
      <c r="EUZ1" s="1203"/>
      <c r="EVA1" s="1203"/>
      <c r="EVB1" s="1203"/>
      <c r="EVC1" s="1203"/>
      <c r="EVD1" s="1203"/>
      <c r="EVE1" s="1203"/>
      <c r="EVF1" s="1203"/>
      <c r="EVG1" s="1203"/>
      <c r="EVH1" s="1203"/>
      <c r="EVI1" s="1203"/>
      <c r="EVJ1" s="1203"/>
      <c r="EVK1" s="1203"/>
      <c r="EVL1" s="1203"/>
      <c r="EVM1" s="1203"/>
      <c r="EVN1" s="1203"/>
      <c r="EVO1" s="1203"/>
      <c r="EVP1" s="1203"/>
      <c r="EVQ1" s="1203"/>
      <c r="EVR1" s="1203"/>
      <c r="EVS1" s="1203"/>
      <c r="EVT1" s="1203"/>
      <c r="EVU1" s="1203"/>
      <c r="EVV1" s="1203"/>
      <c r="EVW1" s="1203"/>
      <c r="EVX1" s="1203"/>
      <c r="EVY1" s="1203"/>
      <c r="EVZ1" s="1203"/>
      <c r="EWA1" s="1203"/>
      <c r="EWB1" s="1203"/>
      <c r="EWC1" s="1203"/>
      <c r="EWD1" s="1203"/>
      <c r="EWE1" s="1203"/>
      <c r="EWF1" s="1203"/>
      <c r="EWG1" s="1203"/>
      <c r="EWH1" s="1203"/>
      <c r="EWI1" s="1203"/>
      <c r="EWJ1" s="1203"/>
      <c r="EWK1" s="1203"/>
      <c r="EWL1" s="1203"/>
      <c r="EWM1" s="1203"/>
      <c r="EWN1" s="1203"/>
      <c r="EWO1" s="1203"/>
      <c r="EWP1" s="1203"/>
      <c r="EWQ1" s="1203"/>
      <c r="EWR1" s="1203"/>
      <c r="EWS1" s="1203"/>
      <c r="EWT1" s="1203"/>
      <c r="EWU1" s="1203"/>
      <c r="EWV1" s="1203"/>
      <c r="EWW1" s="1203"/>
      <c r="EWX1" s="1203"/>
      <c r="EWY1" s="1203"/>
      <c r="EWZ1" s="1203"/>
      <c r="EXA1" s="1203"/>
      <c r="EXB1" s="1203"/>
      <c r="EXC1" s="1203"/>
      <c r="EXD1" s="1203"/>
      <c r="EXE1" s="1203"/>
      <c r="EXF1" s="1203"/>
      <c r="EXG1" s="1203"/>
      <c r="EXH1" s="1203"/>
      <c r="EXI1" s="1203"/>
      <c r="EXJ1" s="1203"/>
      <c r="EXK1" s="1203"/>
      <c r="EXL1" s="1203"/>
      <c r="EXM1" s="1203"/>
      <c r="EXN1" s="1203"/>
      <c r="EXO1" s="1203"/>
      <c r="EXP1" s="1203"/>
      <c r="EXQ1" s="1203"/>
      <c r="EXR1" s="1203"/>
      <c r="EXS1" s="1203"/>
      <c r="EXT1" s="1203"/>
      <c r="EXU1" s="1203"/>
      <c r="EXV1" s="1203"/>
      <c r="EXW1" s="1203"/>
      <c r="EXX1" s="1203"/>
      <c r="EXY1" s="1203"/>
      <c r="EXZ1" s="1203"/>
      <c r="EYA1" s="1203"/>
      <c r="EYB1" s="1203"/>
      <c r="EYC1" s="1203"/>
      <c r="EYD1" s="1203"/>
      <c r="EYE1" s="1203"/>
      <c r="EYF1" s="1203"/>
      <c r="EYG1" s="1203"/>
      <c r="EYH1" s="1203"/>
      <c r="EYI1" s="1203"/>
      <c r="EYJ1" s="1203"/>
      <c r="EYK1" s="1203"/>
      <c r="EYL1" s="1203"/>
      <c r="EYM1" s="1203"/>
      <c r="EYN1" s="1203"/>
      <c r="EYO1" s="1203"/>
      <c r="EYP1" s="1203"/>
      <c r="EYQ1" s="1203"/>
      <c r="EYR1" s="1203"/>
      <c r="EYS1" s="1203"/>
      <c r="EYT1" s="1203"/>
      <c r="EYU1" s="1203"/>
      <c r="EYV1" s="1203"/>
      <c r="EYW1" s="1203"/>
      <c r="EYX1" s="1203"/>
      <c r="EYY1" s="1203"/>
      <c r="EYZ1" s="1203"/>
      <c r="EZA1" s="1203"/>
      <c r="EZB1" s="1203"/>
      <c r="EZC1" s="1203"/>
      <c r="EZD1" s="1203"/>
      <c r="EZE1" s="1203"/>
      <c r="EZF1" s="1203"/>
      <c r="EZG1" s="1203"/>
      <c r="EZH1" s="1203"/>
      <c r="EZI1" s="1203"/>
      <c r="EZJ1" s="1203"/>
      <c r="EZK1" s="1203"/>
      <c r="EZL1" s="1203"/>
      <c r="EZM1" s="1203"/>
      <c r="EZN1" s="1203"/>
      <c r="EZO1" s="1203"/>
      <c r="EZP1" s="1203"/>
      <c r="EZQ1" s="1203"/>
      <c r="EZR1" s="1203"/>
      <c r="EZS1" s="1203"/>
      <c r="EZT1" s="1203"/>
      <c r="EZU1" s="1203"/>
      <c r="EZV1" s="1203"/>
      <c r="EZW1" s="1203"/>
      <c r="EZX1" s="1203"/>
      <c r="EZY1" s="1203"/>
      <c r="EZZ1" s="1203"/>
      <c r="FAA1" s="1203"/>
      <c r="FAB1" s="1203"/>
      <c r="FAC1" s="1203"/>
      <c r="FAD1" s="1203"/>
      <c r="FAE1" s="1203"/>
      <c r="FAF1" s="1203"/>
      <c r="FAG1" s="1203"/>
      <c r="FAH1" s="1203"/>
      <c r="FAI1" s="1203"/>
      <c r="FAJ1" s="1203"/>
      <c r="FAK1" s="1203"/>
      <c r="FAL1" s="1203"/>
      <c r="FAM1" s="1203"/>
      <c r="FAN1" s="1203"/>
      <c r="FAO1" s="1203"/>
      <c r="FAP1" s="1203"/>
      <c r="FAQ1" s="1203"/>
      <c r="FAR1" s="1203"/>
      <c r="FAS1" s="1203"/>
      <c r="FAT1" s="1203"/>
      <c r="FAU1" s="1203"/>
      <c r="FAV1" s="1203"/>
      <c r="FAW1" s="1203"/>
      <c r="FAX1" s="1203"/>
      <c r="FAY1" s="1203"/>
      <c r="FAZ1" s="1203"/>
      <c r="FBA1" s="1203"/>
      <c r="FBB1" s="1203"/>
      <c r="FBC1" s="1203"/>
      <c r="FBD1" s="1203"/>
      <c r="FBE1" s="1203"/>
      <c r="FBF1" s="1203"/>
      <c r="FBG1" s="1203"/>
      <c r="FBH1" s="1203"/>
      <c r="FBI1" s="1203"/>
      <c r="FBJ1" s="1203"/>
      <c r="FBK1" s="1203"/>
      <c r="FBL1" s="1203"/>
      <c r="FBM1" s="1203"/>
      <c r="FBN1" s="1203"/>
      <c r="FBO1" s="1203"/>
      <c r="FBP1" s="1203"/>
      <c r="FBQ1" s="1203"/>
      <c r="FBR1" s="1203"/>
      <c r="FBS1" s="1203"/>
      <c r="FBT1" s="1203"/>
      <c r="FBU1" s="1203"/>
      <c r="FBV1" s="1203"/>
      <c r="FBW1" s="1203"/>
      <c r="FBX1" s="1203"/>
      <c r="FBY1" s="1203"/>
      <c r="FBZ1" s="1203"/>
      <c r="FCA1" s="1203"/>
      <c r="FCB1" s="1203"/>
      <c r="FCC1" s="1203"/>
      <c r="FCD1" s="1203"/>
      <c r="FCE1" s="1203"/>
      <c r="FCF1" s="1203"/>
      <c r="FCG1" s="1203"/>
      <c r="FCH1" s="1203"/>
      <c r="FCI1" s="1203"/>
      <c r="FCJ1" s="1203"/>
      <c r="FCK1" s="1203"/>
      <c r="FCL1" s="1203"/>
      <c r="FCM1" s="1203"/>
      <c r="FCN1" s="1203"/>
      <c r="FCO1" s="1203"/>
      <c r="FCP1" s="1203"/>
      <c r="FCQ1" s="1203"/>
      <c r="FCR1" s="1203"/>
      <c r="FCS1" s="1203"/>
      <c r="FCT1" s="1203"/>
      <c r="FCU1" s="1203"/>
      <c r="FCV1" s="1203"/>
      <c r="FCW1" s="1203"/>
      <c r="FCX1" s="1203"/>
      <c r="FCY1" s="1203"/>
      <c r="FCZ1" s="1203"/>
      <c r="FDA1" s="1203"/>
      <c r="FDB1" s="1203"/>
      <c r="FDC1" s="1203"/>
      <c r="FDD1" s="1203"/>
      <c r="FDE1" s="1203"/>
      <c r="FDF1" s="1203"/>
      <c r="FDG1" s="1203"/>
      <c r="FDH1" s="1203"/>
      <c r="FDI1" s="1203"/>
      <c r="FDJ1" s="1203"/>
      <c r="FDK1" s="1203"/>
      <c r="FDL1" s="1203"/>
      <c r="FDM1" s="1203"/>
      <c r="FDN1" s="1203"/>
      <c r="FDO1" s="1203"/>
      <c r="FDP1" s="1203"/>
      <c r="FDQ1" s="1203"/>
      <c r="FDR1" s="1203"/>
      <c r="FDS1" s="1203"/>
      <c r="FDT1" s="1203"/>
      <c r="FDU1" s="1203"/>
      <c r="FDV1" s="1203"/>
      <c r="FDW1" s="1203"/>
      <c r="FDX1" s="1203"/>
      <c r="FDY1" s="1203"/>
      <c r="FDZ1" s="1203"/>
      <c r="FEA1" s="1203"/>
      <c r="FEB1" s="1203"/>
      <c r="FEC1" s="1203"/>
      <c r="FED1" s="1203"/>
      <c r="FEE1" s="1203"/>
      <c r="FEF1" s="1203"/>
      <c r="FEG1" s="1203"/>
      <c r="FEH1" s="1203"/>
      <c r="FEI1" s="1203"/>
      <c r="FEJ1" s="1203"/>
      <c r="FEK1" s="1203"/>
      <c r="FEL1" s="1203"/>
      <c r="FEM1" s="1203"/>
      <c r="FEN1" s="1203"/>
      <c r="FEO1" s="1203"/>
      <c r="FEP1" s="1203"/>
      <c r="FEQ1" s="1203"/>
      <c r="FER1" s="1203"/>
      <c r="FES1" s="1203"/>
      <c r="FET1" s="1203"/>
      <c r="FEU1" s="1203"/>
      <c r="FEV1" s="1203"/>
      <c r="FEW1" s="1203"/>
      <c r="FEX1" s="1203"/>
      <c r="FEY1" s="1203"/>
      <c r="FEZ1" s="1203"/>
      <c r="FFA1" s="1203"/>
      <c r="FFB1" s="1203"/>
      <c r="FFC1" s="1203"/>
      <c r="FFD1" s="1203"/>
      <c r="FFE1" s="1203"/>
      <c r="FFF1" s="1203"/>
      <c r="FFG1" s="1203"/>
      <c r="FFH1" s="1203"/>
      <c r="FFI1" s="1203"/>
      <c r="FFJ1" s="1203"/>
      <c r="FFK1" s="1203"/>
      <c r="FFL1" s="1203"/>
      <c r="FFM1" s="1203"/>
      <c r="FFN1" s="1203"/>
      <c r="FFO1" s="1203"/>
      <c r="FFP1" s="1203"/>
      <c r="FFQ1" s="1203"/>
      <c r="FFR1" s="1203"/>
      <c r="FFS1" s="1203"/>
      <c r="FFT1" s="1203"/>
      <c r="FFU1" s="1203"/>
      <c r="FFV1" s="1203"/>
      <c r="FFW1" s="1203"/>
      <c r="FFX1" s="1203"/>
      <c r="FFY1" s="1203"/>
      <c r="FFZ1" s="1203"/>
      <c r="FGA1" s="1203"/>
      <c r="FGB1" s="1203"/>
      <c r="FGC1" s="1203"/>
      <c r="FGD1" s="1203"/>
      <c r="FGE1" s="1203"/>
      <c r="FGF1" s="1203"/>
      <c r="FGG1" s="1203"/>
      <c r="FGH1" s="1203"/>
      <c r="FGI1" s="1203"/>
      <c r="FGJ1" s="1203"/>
      <c r="FGK1" s="1203"/>
      <c r="FGL1" s="1203"/>
      <c r="FGM1" s="1203"/>
      <c r="FGN1" s="1203"/>
      <c r="FGO1" s="1203"/>
      <c r="FGP1" s="1203"/>
      <c r="FGQ1" s="1203"/>
      <c r="FGR1" s="1203"/>
      <c r="FGS1" s="1203"/>
      <c r="FGT1" s="1203"/>
      <c r="FGU1" s="1203"/>
      <c r="FGV1" s="1203"/>
      <c r="FGW1" s="1203"/>
      <c r="FGX1" s="1203"/>
      <c r="FGY1" s="1203"/>
      <c r="FGZ1" s="1203"/>
      <c r="FHA1" s="1203"/>
      <c r="FHB1" s="1203"/>
      <c r="FHC1" s="1203"/>
      <c r="FHD1" s="1203"/>
      <c r="FHE1" s="1203"/>
      <c r="FHF1" s="1203"/>
      <c r="FHG1" s="1203"/>
      <c r="FHH1" s="1203"/>
      <c r="FHI1" s="1203"/>
      <c r="FHJ1" s="1203"/>
      <c r="FHK1" s="1203"/>
      <c r="FHL1" s="1203"/>
      <c r="FHM1" s="1203"/>
      <c r="FHN1" s="1203"/>
      <c r="FHO1" s="1203"/>
      <c r="FHP1" s="1203"/>
      <c r="FHQ1" s="1203"/>
      <c r="FHR1" s="1203"/>
      <c r="FHS1" s="1203"/>
      <c r="FHT1" s="1203"/>
      <c r="FHU1" s="1203"/>
      <c r="FHV1" s="1203"/>
      <c r="FHW1" s="1203"/>
      <c r="FHX1" s="1203"/>
      <c r="FHY1" s="1203"/>
      <c r="FHZ1" s="1203"/>
      <c r="FIA1" s="1203"/>
      <c r="FIB1" s="1203"/>
      <c r="FIC1" s="1203"/>
      <c r="FID1" s="1203"/>
      <c r="FIE1" s="1203"/>
      <c r="FIF1" s="1203"/>
      <c r="FIG1" s="1203"/>
      <c r="FIH1" s="1203"/>
      <c r="FII1" s="1203"/>
      <c r="FIJ1" s="1203"/>
      <c r="FIK1" s="1203"/>
      <c r="FIL1" s="1203"/>
      <c r="FIM1" s="1203"/>
      <c r="FIN1" s="1203"/>
      <c r="FIO1" s="1203"/>
      <c r="FIP1" s="1203"/>
      <c r="FIQ1" s="1203"/>
      <c r="FIR1" s="1203"/>
      <c r="FIS1" s="1203"/>
      <c r="FIT1" s="1203"/>
      <c r="FIU1" s="1203"/>
      <c r="FIV1" s="1203"/>
      <c r="FIW1" s="1203"/>
      <c r="FIX1" s="1203"/>
      <c r="FIY1" s="1203"/>
      <c r="FIZ1" s="1203"/>
      <c r="FJA1" s="1203"/>
      <c r="FJB1" s="1203"/>
      <c r="FJC1" s="1203"/>
      <c r="FJD1" s="1203"/>
      <c r="FJE1" s="1203"/>
      <c r="FJF1" s="1203"/>
      <c r="FJG1" s="1203"/>
      <c r="FJH1" s="1203"/>
      <c r="FJI1" s="1203"/>
      <c r="FJJ1" s="1203"/>
      <c r="FJK1" s="1203"/>
      <c r="FJL1" s="1203"/>
      <c r="FJM1" s="1203"/>
      <c r="FJN1" s="1203"/>
      <c r="FJO1" s="1203"/>
      <c r="FJP1" s="1203"/>
      <c r="FJQ1" s="1203"/>
      <c r="FJR1" s="1203"/>
      <c r="FJS1" s="1203"/>
      <c r="FJT1" s="1203"/>
      <c r="FJU1" s="1203"/>
      <c r="FJV1" s="1203"/>
      <c r="FJW1" s="1203"/>
      <c r="FJX1" s="1203"/>
      <c r="FJY1" s="1203"/>
      <c r="FJZ1" s="1203"/>
      <c r="FKA1" s="1203"/>
      <c r="FKB1" s="1203"/>
      <c r="FKC1" s="1203"/>
      <c r="FKD1" s="1203"/>
      <c r="FKE1" s="1203"/>
      <c r="FKF1" s="1203"/>
      <c r="FKG1" s="1203"/>
      <c r="FKH1" s="1203"/>
      <c r="FKI1" s="1203"/>
      <c r="FKJ1" s="1203"/>
      <c r="FKK1" s="1203"/>
      <c r="FKL1" s="1203"/>
      <c r="FKM1" s="1203"/>
      <c r="FKN1" s="1203"/>
      <c r="FKO1" s="1203"/>
      <c r="FKP1" s="1203"/>
      <c r="FKQ1" s="1203"/>
      <c r="FKR1" s="1203"/>
      <c r="FKS1" s="1203"/>
      <c r="FKT1" s="1203"/>
      <c r="FKU1" s="1203"/>
      <c r="FKV1" s="1203"/>
      <c r="FKW1" s="1203"/>
      <c r="FKX1" s="1203"/>
      <c r="FKY1" s="1203"/>
      <c r="FKZ1" s="1203"/>
      <c r="FLA1" s="1203"/>
      <c r="FLB1" s="1203"/>
      <c r="FLC1" s="1203"/>
      <c r="FLD1" s="1203"/>
      <c r="FLE1" s="1203"/>
      <c r="FLF1" s="1203"/>
      <c r="FLG1" s="1203"/>
      <c r="FLH1" s="1203"/>
      <c r="FLI1" s="1203"/>
      <c r="FLJ1" s="1203"/>
      <c r="FLK1" s="1203"/>
      <c r="FLL1" s="1203"/>
      <c r="FLM1" s="1203"/>
      <c r="FLN1" s="1203"/>
      <c r="FLO1" s="1203"/>
      <c r="FLP1" s="1203"/>
      <c r="FLQ1" s="1203"/>
      <c r="FLR1" s="1203"/>
      <c r="FLS1" s="1203"/>
      <c r="FLT1" s="1203"/>
      <c r="FLU1" s="1203"/>
      <c r="FLV1" s="1203"/>
      <c r="FLW1" s="1203"/>
      <c r="FLX1" s="1203"/>
      <c r="FLY1" s="1203"/>
      <c r="FLZ1" s="1203"/>
      <c r="FMA1" s="1203"/>
      <c r="FMB1" s="1203"/>
      <c r="FMC1" s="1203"/>
      <c r="FMD1" s="1203"/>
      <c r="FME1" s="1203"/>
      <c r="FMF1" s="1203"/>
      <c r="FMG1" s="1203"/>
      <c r="FMH1" s="1203"/>
      <c r="FMI1" s="1203"/>
      <c r="FMJ1" s="1203"/>
      <c r="FMK1" s="1203"/>
      <c r="FML1" s="1203"/>
      <c r="FMM1" s="1203"/>
      <c r="FMN1" s="1203"/>
      <c r="FMO1" s="1203"/>
      <c r="FMP1" s="1203"/>
      <c r="FMQ1" s="1203"/>
      <c r="FMR1" s="1203"/>
      <c r="FMS1" s="1203"/>
      <c r="FMT1" s="1203"/>
      <c r="FMU1" s="1203"/>
      <c r="FMV1" s="1203"/>
      <c r="FMW1" s="1203"/>
      <c r="FMX1" s="1203"/>
      <c r="FMY1" s="1203"/>
      <c r="FMZ1" s="1203"/>
      <c r="FNA1" s="1203"/>
      <c r="FNB1" s="1203"/>
      <c r="FNC1" s="1203"/>
      <c r="FND1" s="1203"/>
      <c r="FNE1" s="1203"/>
      <c r="FNF1" s="1203"/>
      <c r="FNG1" s="1203"/>
      <c r="FNH1" s="1203"/>
      <c r="FNI1" s="1203"/>
      <c r="FNJ1" s="1203"/>
      <c r="FNK1" s="1203"/>
      <c r="FNL1" s="1203"/>
      <c r="FNM1" s="1203"/>
      <c r="FNN1" s="1203"/>
      <c r="FNO1" s="1203"/>
      <c r="FNP1" s="1203"/>
      <c r="FNQ1" s="1203"/>
      <c r="FNR1" s="1203"/>
      <c r="FNS1" s="1203"/>
      <c r="FNT1" s="1203"/>
      <c r="FNU1" s="1203"/>
      <c r="FNV1" s="1203"/>
      <c r="FNW1" s="1203"/>
      <c r="FNX1" s="1203"/>
      <c r="FNY1" s="1203"/>
      <c r="FNZ1" s="1203"/>
      <c r="FOA1" s="1203"/>
      <c r="FOB1" s="1203"/>
      <c r="FOC1" s="1203"/>
      <c r="FOD1" s="1203"/>
      <c r="FOE1" s="1203"/>
      <c r="FOF1" s="1203"/>
      <c r="FOG1" s="1203"/>
      <c r="FOH1" s="1203"/>
      <c r="FOI1" s="1203"/>
      <c r="FOJ1" s="1203"/>
      <c r="FOK1" s="1203"/>
      <c r="FOL1" s="1203"/>
      <c r="FOM1" s="1203"/>
      <c r="FON1" s="1203"/>
      <c r="FOO1" s="1203"/>
      <c r="FOP1" s="1203"/>
      <c r="FOQ1" s="1203"/>
      <c r="FOR1" s="1203"/>
      <c r="FOS1" s="1203"/>
      <c r="FOT1" s="1203"/>
      <c r="FOU1" s="1203"/>
      <c r="FOV1" s="1203"/>
      <c r="FOW1" s="1203"/>
      <c r="FOX1" s="1203"/>
      <c r="FOY1" s="1203"/>
      <c r="FOZ1" s="1203"/>
      <c r="FPA1" s="1203"/>
      <c r="FPB1" s="1203"/>
      <c r="FPC1" s="1203"/>
      <c r="FPD1" s="1203"/>
      <c r="FPE1" s="1203"/>
      <c r="FPF1" s="1203"/>
      <c r="FPG1" s="1203"/>
      <c r="FPH1" s="1203"/>
      <c r="FPI1" s="1203"/>
      <c r="FPJ1" s="1203"/>
      <c r="FPK1" s="1203"/>
      <c r="FPL1" s="1203"/>
      <c r="FPM1" s="1203"/>
      <c r="FPN1" s="1203"/>
      <c r="FPO1" s="1203"/>
      <c r="FPP1" s="1203"/>
      <c r="FPQ1" s="1203"/>
      <c r="FPR1" s="1203"/>
      <c r="FPS1" s="1203"/>
      <c r="FPT1" s="1203"/>
      <c r="FPU1" s="1203"/>
      <c r="FPV1" s="1203"/>
      <c r="FPW1" s="1203"/>
      <c r="FPX1" s="1203"/>
      <c r="FPY1" s="1203"/>
      <c r="FPZ1" s="1203"/>
      <c r="FQA1" s="1203"/>
      <c r="FQB1" s="1203"/>
      <c r="FQC1" s="1203"/>
      <c r="FQD1" s="1203"/>
      <c r="FQE1" s="1203"/>
      <c r="FQF1" s="1203"/>
      <c r="FQG1" s="1203"/>
      <c r="FQH1" s="1203"/>
      <c r="FQI1" s="1203"/>
      <c r="FQJ1" s="1203"/>
      <c r="FQK1" s="1203"/>
      <c r="FQL1" s="1203"/>
      <c r="FQM1" s="1203"/>
      <c r="FQN1" s="1203"/>
      <c r="FQO1" s="1203"/>
      <c r="FQP1" s="1203"/>
      <c r="FQQ1" s="1203"/>
      <c r="FQR1" s="1203"/>
      <c r="FQS1" s="1203"/>
      <c r="FQT1" s="1203"/>
      <c r="FQU1" s="1203"/>
      <c r="FQV1" s="1203"/>
      <c r="FQW1" s="1203"/>
      <c r="FQX1" s="1203"/>
      <c r="FQY1" s="1203"/>
      <c r="FQZ1" s="1203"/>
      <c r="FRA1" s="1203"/>
      <c r="FRB1" s="1203"/>
      <c r="FRC1" s="1203"/>
      <c r="FRD1" s="1203"/>
      <c r="FRE1" s="1203"/>
      <c r="FRF1" s="1203"/>
      <c r="FRG1" s="1203"/>
      <c r="FRH1" s="1203"/>
      <c r="FRI1" s="1203"/>
      <c r="FRJ1" s="1203"/>
      <c r="FRK1" s="1203"/>
      <c r="FRL1" s="1203"/>
      <c r="FRM1" s="1203"/>
      <c r="FRN1" s="1203"/>
      <c r="FRO1" s="1203"/>
      <c r="FRP1" s="1203"/>
      <c r="FRQ1" s="1203"/>
      <c r="FRR1" s="1203"/>
      <c r="FRS1" s="1203"/>
      <c r="FRT1" s="1203"/>
      <c r="FRU1" s="1203"/>
      <c r="FRV1" s="1203"/>
      <c r="FRW1" s="1203"/>
      <c r="FRX1" s="1203"/>
      <c r="FRY1" s="1203"/>
      <c r="FRZ1" s="1203"/>
      <c r="FSA1" s="1203"/>
      <c r="FSB1" s="1203"/>
      <c r="FSC1" s="1203"/>
      <c r="FSD1" s="1203"/>
      <c r="FSE1" s="1203"/>
      <c r="FSF1" s="1203"/>
      <c r="FSG1" s="1203"/>
      <c r="FSH1" s="1203"/>
      <c r="FSI1" s="1203"/>
      <c r="FSJ1" s="1203"/>
      <c r="FSK1" s="1203"/>
      <c r="FSL1" s="1203"/>
      <c r="FSM1" s="1203"/>
      <c r="FSN1" s="1203"/>
      <c r="FSO1" s="1203"/>
      <c r="FSP1" s="1203"/>
      <c r="FSQ1" s="1203"/>
      <c r="FSR1" s="1203"/>
      <c r="FSS1" s="1203"/>
      <c r="FST1" s="1203"/>
      <c r="FSU1" s="1203"/>
      <c r="FSV1" s="1203"/>
      <c r="FSW1" s="1203"/>
      <c r="FSX1" s="1203"/>
      <c r="FSY1" s="1203"/>
      <c r="FSZ1" s="1203"/>
      <c r="FTA1" s="1203"/>
      <c r="FTB1" s="1203"/>
      <c r="FTC1" s="1203"/>
      <c r="FTD1" s="1203"/>
      <c r="FTE1" s="1203"/>
      <c r="FTF1" s="1203"/>
      <c r="FTG1" s="1203"/>
      <c r="FTH1" s="1203"/>
      <c r="FTI1" s="1203"/>
      <c r="FTJ1" s="1203"/>
      <c r="FTK1" s="1203"/>
      <c r="FTL1" s="1203"/>
      <c r="FTM1" s="1203"/>
      <c r="FTN1" s="1203"/>
      <c r="FTO1" s="1203"/>
      <c r="FTP1" s="1203"/>
      <c r="FTQ1" s="1203"/>
      <c r="FTR1" s="1203"/>
      <c r="FTS1" s="1203"/>
      <c r="FTT1" s="1203"/>
      <c r="FTU1" s="1203"/>
      <c r="FTV1" s="1203"/>
      <c r="FTW1" s="1203"/>
      <c r="FTX1" s="1203"/>
      <c r="FTY1" s="1203"/>
      <c r="FTZ1" s="1203"/>
      <c r="FUA1" s="1203"/>
      <c r="FUB1" s="1203"/>
      <c r="FUC1" s="1203"/>
      <c r="FUD1" s="1203"/>
      <c r="FUE1" s="1203"/>
      <c r="FUF1" s="1203"/>
      <c r="FUG1" s="1203"/>
      <c r="FUH1" s="1203"/>
      <c r="FUI1" s="1203"/>
      <c r="FUJ1" s="1203"/>
      <c r="FUK1" s="1203"/>
      <c r="FUL1" s="1203"/>
      <c r="FUM1" s="1203"/>
      <c r="FUN1" s="1203"/>
      <c r="FUO1" s="1203"/>
      <c r="FUP1" s="1203"/>
      <c r="FUQ1" s="1203"/>
      <c r="FUR1" s="1203"/>
      <c r="FUS1" s="1203"/>
      <c r="FUT1" s="1203"/>
      <c r="FUU1" s="1203"/>
      <c r="FUV1" s="1203"/>
      <c r="FUW1" s="1203"/>
      <c r="FUX1" s="1203"/>
      <c r="FUY1" s="1203"/>
      <c r="FUZ1" s="1203"/>
      <c r="FVA1" s="1203"/>
      <c r="FVB1" s="1203"/>
      <c r="FVC1" s="1203"/>
      <c r="FVD1" s="1203"/>
      <c r="FVE1" s="1203"/>
      <c r="FVF1" s="1203"/>
      <c r="FVG1" s="1203"/>
      <c r="FVH1" s="1203"/>
      <c r="FVI1" s="1203"/>
      <c r="FVJ1" s="1203"/>
      <c r="FVK1" s="1203"/>
      <c r="FVL1" s="1203"/>
      <c r="FVM1" s="1203"/>
      <c r="FVN1" s="1203"/>
      <c r="FVO1" s="1203"/>
      <c r="FVP1" s="1203"/>
      <c r="FVQ1" s="1203"/>
      <c r="FVR1" s="1203"/>
      <c r="FVS1" s="1203"/>
      <c r="FVT1" s="1203"/>
      <c r="FVU1" s="1203"/>
      <c r="FVV1" s="1203"/>
      <c r="FVW1" s="1203"/>
      <c r="FVX1" s="1203"/>
      <c r="FVY1" s="1203"/>
      <c r="FVZ1" s="1203"/>
      <c r="FWA1" s="1203"/>
      <c r="FWB1" s="1203"/>
      <c r="FWC1" s="1203"/>
      <c r="FWD1" s="1203"/>
      <c r="FWE1" s="1203"/>
      <c r="FWF1" s="1203"/>
      <c r="FWG1" s="1203"/>
      <c r="FWH1" s="1203"/>
      <c r="FWI1" s="1203"/>
      <c r="FWJ1" s="1203"/>
      <c r="FWK1" s="1203"/>
      <c r="FWL1" s="1203"/>
      <c r="FWM1" s="1203"/>
      <c r="FWN1" s="1203"/>
      <c r="FWO1" s="1203"/>
      <c r="FWP1" s="1203"/>
      <c r="FWQ1" s="1203"/>
      <c r="FWR1" s="1203"/>
      <c r="FWS1" s="1203"/>
      <c r="FWT1" s="1203"/>
      <c r="FWU1" s="1203"/>
      <c r="FWV1" s="1203"/>
      <c r="FWW1" s="1203"/>
      <c r="FWX1" s="1203"/>
      <c r="FWY1" s="1203"/>
      <c r="FWZ1" s="1203"/>
      <c r="FXA1" s="1203"/>
      <c r="FXB1" s="1203"/>
      <c r="FXC1" s="1203"/>
      <c r="FXD1" s="1203"/>
      <c r="FXE1" s="1203"/>
      <c r="FXF1" s="1203"/>
      <c r="FXG1" s="1203"/>
      <c r="FXH1" s="1203"/>
      <c r="FXI1" s="1203"/>
      <c r="FXJ1" s="1203"/>
      <c r="FXK1" s="1203"/>
      <c r="FXL1" s="1203"/>
      <c r="FXM1" s="1203"/>
      <c r="FXN1" s="1203"/>
      <c r="FXO1" s="1203"/>
      <c r="FXP1" s="1203"/>
      <c r="FXQ1" s="1203"/>
      <c r="FXR1" s="1203"/>
      <c r="FXS1" s="1203"/>
      <c r="FXT1" s="1203"/>
      <c r="FXU1" s="1203"/>
      <c r="FXV1" s="1203"/>
      <c r="FXW1" s="1203"/>
      <c r="FXX1" s="1203"/>
      <c r="FXY1" s="1203"/>
      <c r="FXZ1" s="1203"/>
      <c r="FYA1" s="1203"/>
      <c r="FYB1" s="1203"/>
      <c r="FYC1" s="1203"/>
      <c r="FYD1" s="1203"/>
      <c r="FYE1" s="1203"/>
      <c r="FYF1" s="1203"/>
      <c r="FYG1" s="1203"/>
      <c r="FYH1" s="1203"/>
      <c r="FYI1" s="1203"/>
      <c r="FYJ1" s="1203"/>
      <c r="FYK1" s="1203"/>
      <c r="FYL1" s="1203"/>
      <c r="FYM1" s="1203"/>
      <c r="FYN1" s="1203"/>
      <c r="FYO1" s="1203"/>
      <c r="FYP1" s="1203"/>
      <c r="FYQ1" s="1203"/>
      <c r="FYR1" s="1203"/>
      <c r="FYS1" s="1203"/>
      <c r="FYT1" s="1203"/>
      <c r="FYU1" s="1203"/>
      <c r="FYV1" s="1203"/>
      <c r="FYW1" s="1203"/>
      <c r="FYX1" s="1203"/>
      <c r="FYY1" s="1203"/>
      <c r="FYZ1" s="1203"/>
      <c r="FZA1" s="1203"/>
      <c r="FZB1" s="1203"/>
      <c r="FZC1" s="1203"/>
      <c r="FZD1" s="1203"/>
      <c r="FZE1" s="1203"/>
      <c r="FZF1" s="1203"/>
      <c r="FZG1" s="1203"/>
      <c r="FZH1" s="1203"/>
      <c r="FZI1" s="1203"/>
      <c r="FZJ1" s="1203"/>
      <c r="FZK1" s="1203"/>
      <c r="FZL1" s="1203"/>
      <c r="FZM1" s="1203"/>
      <c r="FZN1" s="1203"/>
      <c r="FZO1" s="1203"/>
      <c r="FZP1" s="1203"/>
      <c r="FZQ1" s="1203"/>
      <c r="FZR1" s="1203"/>
      <c r="FZS1" s="1203"/>
      <c r="FZT1" s="1203"/>
      <c r="FZU1" s="1203"/>
      <c r="FZV1" s="1203"/>
      <c r="FZW1" s="1203"/>
      <c r="FZX1" s="1203"/>
      <c r="FZY1" s="1203"/>
      <c r="FZZ1" s="1203"/>
      <c r="GAA1" s="1203"/>
      <c r="GAB1" s="1203"/>
      <c r="GAC1" s="1203"/>
      <c r="GAD1" s="1203"/>
      <c r="GAE1" s="1203"/>
      <c r="GAF1" s="1203"/>
      <c r="GAG1" s="1203"/>
      <c r="GAH1" s="1203"/>
      <c r="GAI1" s="1203"/>
      <c r="GAJ1" s="1203"/>
      <c r="GAK1" s="1203"/>
      <c r="GAL1" s="1203"/>
      <c r="GAM1" s="1203"/>
      <c r="GAN1" s="1203"/>
      <c r="GAO1" s="1203"/>
      <c r="GAP1" s="1203"/>
      <c r="GAQ1" s="1203"/>
      <c r="GAR1" s="1203"/>
      <c r="GAS1" s="1203"/>
      <c r="GAT1" s="1203"/>
      <c r="GAU1" s="1203"/>
      <c r="GAV1" s="1203"/>
      <c r="GAW1" s="1203"/>
      <c r="GAX1" s="1203"/>
      <c r="GAY1" s="1203"/>
      <c r="GAZ1" s="1203"/>
      <c r="GBA1" s="1203"/>
      <c r="GBB1" s="1203"/>
      <c r="GBC1" s="1203"/>
      <c r="GBD1" s="1203"/>
      <c r="GBE1" s="1203"/>
      <c r="GBF1" s="1203"/>
      <c r="GBG1" s="1203"/>
      <c r="GBH1" s="1203"/>
      <c r="GBI1" s="1203"/>
      <c r="GBJ1" s="1203"/>
      <c r="GBK1" s="1203"/>
      <c r="GBL1" s="1203"/>
      <c r="GBM1" s="1203"/>
      <c r="GBN1" s="1203"/>
      <c r="GBO1" s="1203"/>
      <c r="GBP1" s="1203"/>
      <c r="GBQ1" s="1203"/>
      <c r="GBR1" s="1203"/>
      <c r="GBS1" s="1203"/>
      <c r="GBT1" s="1203"/>
      <c r="GBU1" s="1203"/>
      <c r="GBV1" s="1203"/>
      <c r="GBW1" s="1203"/>
      <c r="GBX1" s="1203"/>
      <c r="GBY1" s="1203"/>
      <c r="GBZ1" s="1203"/>
      <c r="GCA1" s="1203"/>
      <c r="GCB1" s="1203"/>
      <c r="GCC1" s="1203"/>
      <c r="GCD1" s="1203"/>
      <c r="GCE1" s="1203"/>
      <c r="GCF1" s="1203"/>
      <c r="GCG1" s="1203"/>
      <c r="GCH1" s="1203"/>
      <c r="GCI1" s="1203"/>
      <c r="GCJ1" s="1203"/>
      <c r="GCK1" s="1203"/>
      <c r="GCL1" s="1203"/>
      <c r="GCM1" s="1203"/>
      <c r="GCN1" s="1203"/>
      <c r="GCO1" s="1203"/>
      <c r="GCP1" s="1203"/>
      <c r="GCQ1" s="1203"/>
      <c r="GCR1" s="1203"/>
      <c r="GCS1" s="1203"/>
      <c r="GCT1" s="1203"/>
      <c r="GCU1" s="1203"/>
      <c r="GCV1" s="1203"/>
      <c r="GCW1" s="1203"/>
      <c r="GCX1" s="1203"/>
      <c r="GCY1" s="1203"/>
      <c r="GCZ1" s="1203"/>
      <c r="GDA1" s="1203"/>
      <c r="GDB1" s="1203"/>
      <c r="GDC1" s="1203"/>
      <c r="GDD1" s="1203"/>
      <c r="GDE1" s="1203"/>
      <c r="GDF1" s="1203"/>
      <c r="GDG1" s="1203"/>
      <c r="GDH1" s="1203"/>
      <c r="GDI1" s="1203"/>
      <c r="GDJ1" s="1203"/>
      <c r="GDK1" s="1203"/>
      <c r="GDL1" s="1203"/>
      <c r="GDM1" s="1203"/>
      <c r="GDN1" s="1203"/>
      <c r="GDO1" s="1203"/>
      <c r="GDP1" s="1203"/>
      <c r="GDQ1" s="1203"/>
      <c r="GDR1" s="1203"/>
      <c r="GDS1" s="1203"/>
      <c r="GDT1" s="1203"/>
      <c r="GDU1" s="1203"/>
      <c r="GDV1" s="1203"/>
      <c r="GDW1" s="1203"/>
      <c r="GDX1" s="1203"/>
      <c r="GDY1" s="1203"/>
      <c r="GDZ1" s="1203"/>
      <c r="GEA1" s="1203"/>
      <c r="GEB1" s="1203"/>
      <c r="GEC1" s="1203"/>
      <c r="GED1" s="1203"/>
      <c r="GEE1" s="1203"/>
      <c r="GEF1" s="1203"/>
      <c r="GEG1" s="1203"/>
      <c r="GEH1" s="1203"/>
      <c r="GEI1" s="1203"/>
      <c r="GEJ1" s="1203"/>
      <c r="GEK1" s="1203"/>
      <c r="GEL1" s="1203"/>
      <c r="GEM1" s="1203"/>
      <c r="GEN1" s="1203"/>
      <c r="GEO1" s="1203"/>
      <c r="GEP1" s="1203"/>
      <c r="GEQ1" s="1203"/>
      <c r="GER1" s="1203"/>
      <c r="GES1" s="1203"/>
      <c r="GET1" s="1203"/>
      <c r="GEU1" s="1203"/>
      <c r="GEV1" s="1203"/>
      <c r="GEW1" s="1203"/>
      <c r="GEX1" s="1203"/>
      <c r="GEY1" s="1203"/>
      <c r="GEZ1" s="1203"/>
      <c r="GFA1" s="1203"/>
      <c r="GFB1" s="1203"/>
      <c r="GFC1" s="1203"/>
      <c r="GFD1" s="1203"/>
      <c r="GFE1" s="1203"/>
      <c r="GFF1" s="1203"/>
      <c r="GFG1" s="1203"/>
      <c r="GFH1" s="1203"/>
      <c r="GFI1" s="1203"/>
      <c r="GFJ1" s="1203"/>
      <c r="GFK1" s="1203"/>
      <c r="GFL1" s="1203"/>
      <c r="GFM1" s="1203"/>
      <c r="GFN1" s="1203"/>
      <c r="GFO1" s="1203"/>
      <c r="GFP1" s="1203"/>
      <c r="GFQ1" s="1203"/>
      <c r="GFR1" s="1203"/>
      <c r="GFS1" s="1203"/>
      <c r="GFT1" s="1203"/>
      <c r="GFU1" s="1203"/>
      <c r="GFV1" s="1203"/>
      <c r="GFW1" s="1203"/>
      <c r="GFX1" s="1203"/>
      <c r="GFY1" s="1203"/>
      <c r="GFZ1" s="1203"/>
      <c r="GGA1" s="1203"/>
      <c r="GGB1" s="1203"/>
      <c r="GGC1" s="1203"/>
      <c r="GGD1" s="1203"/>
      <c r="GGE1" s="1203"/>
      <c r="GGF1" s="1203"/>
      <c r="GGG1" s="1203"/>
      <c r="GGH1" s="1203"/>
      <c r="GGI1" s="1203"/>
      <c r="GGJ1" s="1203"/>
      <c r="GGK1" s="1203"/>
      <c r="GGL1" s="1203"/>
      <c r="GGM1" s="1203"/>
      <c r="GGN1" s="1203"/>
      <c r="GGO1" s="1203"/>
      <c r="GGP1" s="1203"/>
      <c r="GGQ1" s="1203"/>
      <c r="GGR1" s="1203"/>
      <c r="GGS1" s="1203"/>
      <c r="GGT1" s="1203"/>
      <c r="GGU1" s="1203"/>
      <c r="GGV1" s="1203"/>
      <c r="GGW1" s="1203"/>
      <c r="GGX1" s="1203"/>
      <c r="GGY1" s="1203"/>
      <c r="GGZ1" s="1203"/>
      <c r="GHA1" s="1203"/>
      <c r="GHB1" s="1203"/>
      <c r="GHC1" s="1203"/>
      <c r="GHD1" s="1203"/>
      <c r="GHE1" s="1203"/>
      <c r="GHF1" s="1203"/>
      <c r="GHG1" s="1203"/>
      <c r="GHH1" s="1203"/>
      <c r="GHI1" s="1203"/>
      <c r="GHJ1" s="1203"/>
      <c r="GHK1" s="1203"/>
      <c r="GHL1" s="1203"/>
      <c r="GHM1" s="1203"/>
      <c r="GHN1" s="1203"/>
      <c r="GHO1" s="1203"/>
      <c r="GHP1" s="1203"/>
      <c r="GHQ1" s="1203"/>
      <c r="GHR1" s="1203"/>
      <c r="GHS1" s="1203"/>
      <c r="GHT1" s="1203"/>
      <c r="GHU1" s="1203"/>
      <c r="GHV1" s="1203"/>
      <c r="GHW1" s="1203"/>
      <c r="GHX1" s="1203"/>
      <c r="GHY1" s="1203"/>
      <c r="GHZ1" s="1203"/>
      <c r="GIA1" s="1203"/>
      <c r="GIB1" s="1203"/>
      <c r="GIC1" s="1203"/>
      <c r="GID1" s="1203"/>
      <c r="GIE1" s="1203"/>
      <c r="GIF1" s="1203"/>
      <c r="GIG1" s="1203"/>
      <c r="GIH1" s="1203"/>
      <c r="GII1" s="1203"/>
      <c r="GIJ1" s="1203"/>
      <c r="GIK1" s="1203"/>
      <c r="GIL1" s="1203"/>
      <c r="GIM1" s="1203"/>
      <c r="GIN1" s="1203"/>
      <c r="GIO1" s="1203"/>
      <c r="GIP1" s="1203"/>
      <c r="GIQ1" s="1203"/>
      <c r="GIR1" s="1203"/>
      <c r="GIS1" s="1203"/>
      <c r="GIT1" s="1203"/>
      <c r="GIU1" s="1203"/>
      <c r="GIV1" s="1203"/>
      <c r="GIW1" s="1203"/>
      <c r="GIX1" s="1203"/>
      <c r="GIY1" s="1203"/>
      <c r="GIZ1" s="1203"/>
      <c r="GJA1" s="1203"/>
      <c r="GJB1" s="1203"/>
      <c r="GJC1" s="1203"/>
      <c r="GJD1" s="1203"/>
      <c r="GJE1" s="1203"/>
      <c r="GJF1" s="1203"/>
      <c r="GJG1" s="1203"/>
      <c r="GJH1" s="1203"/>
      <c r="GJI1" s="1203"/>
      <c r="GJJ1" s="1203"/>
      <c r="GJK1" s="1203"/>
      <c r="GJL1" s="1203"/>
      <c r="GJM1" s="1203"/>
      <c r="GJN1" s="1203"/>
      <c r="GJO1" s="1203"/>
      <c r="GJP1" s="1203"/>
      <c r="GJQ1" s="1203"/>
      <c r="GJR1" s="1203"/>
      <c r="GJS1" s="1203"/>
      <c r="GJT1" s="1203"/>
      <c r="GJU1" s="1203"/>
      <c r="GJV1" s="1203"/>
      <c r="GJW1" s="1203"/>
      <c r="GJX1" s="1203"/>
      <c r="GJY1" s="1203"/>
      <c r="GJZ1" s="1203"/>
      <c r="GKA1" s="1203"/>
      <c r="GKB1" s="1203"/>
      <c r="GKC1" s="1203"/>
      <c r="GKD1" s="1203"/>
      <c r="GKE1" s="1203"/>
      <c r="GKF1" s="1203"/>
      <c r="GKG1" s="1203"/>
      <c r="GKH1" s="1203"/>
      <c r="GKI1" s="1203"/>
      <c r="GKJ1" s="1203"/>
      <c r="GKK1" s="1203"/>
      <c r="GKL1" s="1203"/>
      <c r="GKM1" s="1203"/>
      <c r="GKN1" s="1203"/>
      <c r="GKO1" s="1203"/>
      <c r="GKP1" s="1203"/>
      <c r="GKQ1" s="1203"/>
      <c r="GKR1" s="1203"/>
      <c r="GKS1" s="1203"/>
      <c r="GKT1" s="1203"/>
      <c r="GKU1" s="1203"/>
      <c r="GKV1" s="1203"/>
      <c r="GKW1" s="1203"/>
      <c r="GKX1" s="1203"/>
      <c r="GKY1" s="1203"/>
      <c r="GKZ1" s="1203"/>
      <c r="GLA1" s="1203"/>
      <c r="GLB1" s="1203"/>
      <c r="GLC1" s="1203"/>
      <c r="GLD1" s="1203"/>
      <c r="GLE1" s="1203"/>
      <c r="GLF1" s="1203"/>
      <c r="GLG1" s="1203"/>
      <c r="GLH1" s="1203"/>
      <c r="GLI1" s="1203"/>
      <c r="GLJ1" s="1203"/>
      <c r="GLK1" s="1203"/>
      <c r="GLL1" s="1203"/>
      <c r="GLM1" s="1203"/>
      <c r="GLN1" s="1203"/>
      <c r="GLO1" s="1203"/>
      <c r="GLP1" s="1203"/>
      <c r="GLQ1" s="1203"/>
      <c r="GLR1" s="1203"/>
      <c r="GLS1" s="1203"/>
      <c r="GLT1" s="1203"/>
      <c r="GLU1" s="1203"/>
      <c r="GLV1" s="1203"/>
      <c r="GLW1" s="1203"/>
      <c r="GLX1" s="1203"/>
      <c r="GLY1" s="1203"/>
      <c r="GLZ1" s="1203"/>
      <c r="GMA1" s="1203"/>
      <c r="GMB1" s="1203"/>
      <c r="GMC1" s="1203"/>
      <c r="GMD1" s="1203"/>
      <c r="GME1" s="1203"/>
      <c r="GMF1" s="1203"/>
      <c r="GMG1" s="1203"/>
      <c r="GMH1" s="1203"/>
      <c r="GMI1" s="1203"/>
      <c r="GMJ1" s="1203"/>
      <c r="GMK1" s="1203"/>
      <c r="GML1" s="1203"/>
      <c r="GMM1" s="1203"/>
      <c r="GMN1" s="1203"/>
      <c r="GMO1" s="1203"/>
      <c r="GMP1" s="1203"/>
      <c r="GMQ1" s="1203"/>
      <c r="GMR1" s="1203"/>
      <c r="GMS1" s="1203"/>
      <c r="GMT1" s="1203"/>
      <c r="GMU1" s="1203"/>
      <c r="GMV1" s="1203"/>
      <c r="GMW1" s="1203"/>
      <c r="GMX1" s="1203"/>
      <c r="GMY1" s="1203"/>
      <c r="GMZ1" s="1203"/>
      <c r="GNA1" s="1203"/>
      <c r="GNB1" s="1203"/>
      <c r="GNC1" s="1203"/>
      <c r="GND1" s="1203"/>
      <c r="GNE1" s="1203"/>
      <c r="GNF1" s="1203"/>
      <c r="GNG1" s="1203"/>
      <c r="GNH1" s="1203"/>
      <c r="GNI1" s="1203"/>
      <c r="GNJ1" s="1203"/>
      <c r="GNK1" s="1203"/>
      <c r="GNL1" s="1203"/>
      <c r="GNM1" s="1203"/>
      <c r="GNN1" s="1203"/>
      <c r="GNO1" s="1203"/>
      <c r="GNP1" s="1203"/>
      <c r="GNQ1" s="1203"/>
      <c r="GNR1" s="1203"/>
      <c r="GNS1" s="1203"/>
      <c r="GNT1" s="1203"/>
      <c r="GNU1" s="1203"/>
      <c r="GNV1" s="1203"/>
      <c r="GNW1" s="1203"/>
      <c r="GNX1" s="1203"/>
      <c r="GNY1" s="1203"/>
      <c r="GNZ1" s="1203"/>
      <c r="GOA1" s="1203"/>
      <c r="GOB1" s="1203"/>
      <c r="GOC1" s="1203"/>
      <c r="GOD1" s="1203"/>
      <c r="GOE1" s="1203"/>
      <c r="GOF1" s="1203"/>
      <c r="GOG1" s="1203"/>
      <c r="GOH1" s="1203"/>
      <c r="GOI1" s="1203"/>
      <c r="GOJ1" s="1203"/>
      <c r="GOK1" s="1203"/>
      <c r="GOL1" s="1203"/>
      <c r="GOM1" s="1203"/>
      <c r="GON1" s="1203"/>
      <c r="GOO1" s="1203"/>
      <c r="GOP1" s="1203"/>
      <c r="GOQ1" s="1203"/>
      <c r="GOR1" s="1203"/>
      <c r="GOS1" s="1203"/>
      <c r="GOT1" s="1203"/>
      <c r="GOU1" s="1203"/>
      <c r="GOV1" s="1203"/>
      <c r="GOW1" s="1203"/>
      <c r="GOX1" s="1203"/>
      <c r="GOY1" s="1203"/>
      <c r="GOZ1" s="1203"/>
      <c r="GPA1" s="1203"/>
      <c r="GPB1" s="1203"/>
      <c r="GPC1" s="1203"/>
      <c r="GPD1" s="1203"/>
      <c r="GPE1" s="1203"/>
      <c r="GPF1" s="1203"/>
      <c r="GPG1" s="1203"/>
      <c r="GPH1" s="1203"/>
      <c r="GPI1" s="1203"/>
      <c r="GPJ1" s="1203"/>
      <c r="GPK1" s="1203"/>
      <c r="GPL1" s="1203"/>
      <c r="GPM1" s="1203"/>
      <c r="GPN1" s="1203"/>
      <c r="GPO1" s="1203"/>
      <c r="GPP1" s="1203"/>
      <c r="GPQ1" s="1203"/>
      <c r="GPR1" s="1203"/>
      <c r="GPS1" s="1203"/>
      <c r="GPT1" s="1203"/>
      <c r="GPU1" s="1203"/>
      <c r="GPV1" s="1203"/>
      <c r="GPW1" s="1203"/>
      <c r="GPX1" s="1203"/>
      <c r="GPY1" s="1203"/>
      <c r="GPZ1" s="1203"/>
      <c r="GQA1" s="1203"/>
      <c r="GQB1" s="1203"/>
      <c r="GQC1" s="1203"/>
      <c r="GQD1" s="1203"/>
      <c r="GQE1" s="1203"/>
      <c r="GQF1" s="1203"/>
      <c r="GQG1" s="1203"/>
      <c r="GQH1" s="1203"/>
      <c r="GQI1" s="1203"/>
      <c r="GQJ1" s="1203"/>
      <c r="GQK1" s="1203"/>
      <c r="GQL1" s="1203"/>
      <c r="GQM1" s="1203"/>
      <c r="GQN1" s="1203"/>
      <c r="GQO1" s="1203"/>
      <c r="GQP1" s="1203"/>
      <c r="GQQ1" s="1203"/>
      <c r="GQR1" s="1203"/>
      <c r="GQS1" s="1203"/>
      <c r="GQT1" s="1203"/>
      <c r="GQU1" s="1203"/>
      <c r="GQV1" s="1203"/>
      <c r="GQW1" s="1203"/>
      <c r="GQX1" s="1203"/>
      <c r="GQY1" s="1203"/>
      <c r="GQZ1" s="1203"/>
      <c r="GRA1" s="1203"/>
      <c r="GRB1" s="1203"/>
      <c r="GRC1" s="1203"/>
      <c r="GRD1" s="1203"/>
      <c r="GRE1" s="1203"/>
      <c r="GRF1" s="1203"/>
      <c r="GRG1" s="1203"/>
      <c r="GRH1" s="1203"/>
      <c r="GRI1" s="1203"/>
      <c r="GRJ1" s="1203"/>
      <c r="GRK1" s="1203"/>
      <c r="GRL1" s="1203"/>
      <c r="GRM1" s="1203"/>
      <c r="GRN1" s="1203"/>
      <c r="GRO1" s="1203"/>
      <c r="GRP1" s="1203"/>
      <c r="GRQ1" s="1203"/>
      <c r="GRR1" s="1203"/>
      <c r="GRS1" s="1203"/>
      <c r="GRT1" s="1203"/>
      <c r="GRU1" s="1203"/>
      <c r="GRV1" s="1203"/>
      <c r="GRW1" s="1203"/>
      <c r="GRX1" s="1203"/>
      <c r="GRY1" s="1203"/>
      <c r="GRZ1" s="1203"/>
      <c r="GSA1" s="1203"/>
      <c r="GSB1" s="1203"/>
      <c r="GSC1" s="1203"/>
      <c r="GSD1" s="1203"/>
      <c r="GSE1" s="1203"/>
      <c r="GSF1" s="1203"/>
      <c r="GSG1" s="1203"/>
      <c r="GSH1" s="1203"/>
      <c r="GSI1" s="1203"/>
      <c r="GSJ1" s="1203"/>
      <c r="GSK1" s="1203"/>
      <c r="GSL1" s="1203"/>
      <c r="GSM1" s="1203"/>
      <c r="GSN1" s="1203"/>
      <c r="GSO1" s="1203"/>
      <c r="GSP1" s="1203"/>
      <c r="GSQ1" s="1203"/>
      <c r="GSR1" s="1203"/>
      <c r="GSS1" s="1203"/>
      <c r="GST1" s="1203"/>
      <c r="GSU1" s="1203"/>
      <c r="GSV1" s="1203"/>
      <c r="GSW1" s="1203"/>
      <c r="GSX1" s="1203"/>
      <c r="GSY1" s="1203"/>
      <c r="GSZ1" s="1203"/>
      <c r="GTA1" s="1203"/>
      <c r="GTB1" s="1203"/>
      <c r="GTC1" s="1203"/>
      <c r="GTD1" s="1203"/>
      <c r="GTE1" s="1203"/>
      <c r="GTF1" s="1203"/>
      <c r="GTG1" s="1203"/>
      <c r="GTH1" s="1203"/>
      <c r="GTI1" s="1203"/>
      <c r="GTJ1" s="1203"/>
      <c r="GTK1" s="1203"/>
      <c r="GTL1" s="1203"/>
      <c r="GTM1" s="1203"/>
      <c r="GTN1" s="1203"/>
      <c r="GTO1" s="1203"/>
      <c r="GTP1" s="1203"/>
      <c r="GTQ1" s="1203"/>
      <c r="GTR1" s="1203"/>
      <c r="GTS1" s="1203"/>
      <c r="GTT1" s="1203"/>
      <c r="GTU1" s="1203"/>
      <c r="GTV1" s="1203"/>
      <c r="GTW1" s="1203"/>
      <c r="GTX1" s="1203"/>
      <c r="GTY1" s="1203"/>
      <c r="GTZ1" s="1203"/>
      <c r="GUA1" s="1203"/>
      <c r="GUB1" s="1203"/>
      <c r="GUC1" s="1203"/>
      <c r="GUD1" s="1203"/>
      <c r="GUE1" s="1203"/>
      <c r="GUF1" s="1203"/>
      <c r="GUG1" s="1203"/>
      <c r="GUH1" s="1203"/>
      <c r="GUI1" s="1203"/>
      <c r="GUJ1" s="1203"/>
      <c r="GUK1" s="1203"/>
      <c r="GUL1" s="1203"/>
      <c r="GUM1" s="1203"/>
      <c r="GUN1" s="1203"/>
      <c r="GUO1" s="1203"/>
      <c r="GUP1" s="1203"/>
      <c r="GUQ1" s="1203"/>
      <c r="GUR1" s="1203"/>
      <c r="GUS1" s="1203"/>
      <c r="GUT1" s="1203"/>
      <c r="GUU1" s="1203"/>
      <c r="GUV1" s="1203"/>
      <c r="GUW1" s="1203"/>
      <c r="GUX1" s="1203"/>
      <c r="GUY1" s="1203"/>
      <c r="GUZ1" s="1203"/>
      <c r="GVA1" s="1203"/>
      <c r="GVB1" s="1203"/>
      <c r="GVC1" s="1203"/>
      <c r="GVD1" s="1203"/>
      <c r="GVE1" s="1203"/>
      <c r="GVF1" s="1203"/>
      <c r="GVG1" s="1203"/>
      <c r="GVH1" s="1203"/>
      <c r="GVI1" s="1203"/>
      <c r="GVJ1" s="1203"/>
      <c r="GVK1" s="1203"/>
      <c r="GVL1" s="1203"/>
      <c r="GVM1" s="1203"/>
      <c r="GVN1" s="1203"/>
      <c r="GVO1" s="1203"/>
      <c r="GVP1" s="1203"/>
      <c r="GVQ1" s="1203"/>
      <c r="GVR1" s="1203"/>
      <c r="GVS1" s="1203"/>
      <c r="GVT1" s="1203"/>
      <c r="GVU1" s="1203"/>
      <c r="GVV1" s="1203"/>
      <c r="GVW1" s="1203"/>
      <c r="GVX1" s="1203"/>
      <c r="GVY1" s="1203"/>
      <c r="GVZ1" s="1203"/>
      <c r="GWA1" s="1203"/>
      <c r="GWB1" s="1203"/>
      <c r="GWC1" s="1203"/>
      <c r="GWD1" s="1203"/>
      <c r="GWE1" s="1203"/>
      <c r="GWF1" s="1203"/>
      <c r="GWG1" s="1203"/>
      <c r="GWH1" s="1203"/>
      <c r="GWI1" s="1203"/>
      <c r="GWJ1" s="1203"/>
      <c r="GWK1" s="1203"/>
      <c r="GWL1" s="1203"/>
      <c r="GWM1" s="1203"/>
      <c r="GWN1" s="1203"/>
      <c r="GWO1" s="1203"/>
      <c r="GWP1" s="1203"/>
      <c r="GWQ1" s="1203"/>
      <c r="GWR1" s="1203"/>
      <c r="GWS1" s="1203"/>
      <c r="GWT1" s="1203"/>
      <c r="GWU1" s="1203"/>
      <c r="GWV1" s="1203"/>
      <c r="GWW1" s="1203"/>
      <c r="GWX1" s="1203"/>
      <c r="GWY1" s="1203"/>
      <c r="GWZ1" s="1203"/>
      <c r="GXA1" s="1203"/>
      <c r="GXB1" s="1203"/>
      <c r="GXC1" s="1203"/>
      <c r="GXD1" s="1203"/>
      <c r="GXE1" s="1203"/>
      <c r="GXF1" s="1203"/>
      <c r="GXG1" s="1203"/>
      <c r="GXH1" s="1203"/>
      <c r="GXI1" s="1203"/>
      <c r="GXJ1" s="1203"/>
      <c r="GXK1" s="1203"/>
      <c r="GXL1" s="1203"/>
      <c r="GXM1" s="1203"/>
      <c r="GXN1" s="1203"/>
      <c r="GXO1" s="1203"/>
      <c r="GXP1" s="1203"/>
      <c r="GXQ1" s="1203"/>
      <c r="GXR1" s="1203"/>
      <c r="GXS1" s="1203"/>
      <c r="GXT1" s="1203"/>
      <c r="GXU1" s="1203"/>
      <c r="GXV1" s="1203"/>
      <c r="GXW1" s="1203"/>
      <c r="GXX1" s="1203"/>
      <c r="GXY1" s="1203"/>
      <c r="GXZ1" s="1203"/>
      <c r="GYA1" s="1203"/>
      <c r="GYB1" s="1203"/>
      <c r="GYC1" s="1203"/>
      <c r="GYD1" s="1203"/>
      <c r="GYE1" s="1203"/>
      <c r="GYF1" s="1203"/>
      <c r="GYG1" s="1203"/>
      <c r="GYH1" s="1203"/>
      <c r="GYI1" s="1203"/>
      <c r="GYJ1" s="1203"/>
      <c r="GYK1" s="1203"/>
      <c r="GYL1" s="1203"/>
      <c r="GYM1" s="1203"/>
      <c r="GYN1" s="1203"/>
      <c r="GYO1" s="1203"/>
      <c r="GYP1" s="1203"/>
      <c r="GYQ1" s="1203"/>
      <c r="GYR1" s="1203"/>
      <c r="GYS1" s="1203"/>
      <c r="GYT1" s="1203"/>
      <c r="GYU1" s="1203"/>
      <c r="GYV1" s="1203"/>
      <c r="GYW1" s="1203"/>
      <c r="GYX1" s="1203"/>
      <c r="GYY1" s="1203"/>
      <c r="GYZ1" s="1203"/>
      <c r="GZA1" s="1203"/>
      <c r="GZB1" s="1203"/>
      <c r="GZC1" s="1203"/>
      <c r="GZD1" s="1203"/>
      <c r="GZE1" s="1203"/>
      <c r="GZF1" s="1203"/>
      <c r="GZG1" s="1203"/>
      <c r="GZH1" s="1203"/>
      <c r="GZI1" s="1203"/>
      <c r="GZJ1" s="1203"/>
      <c r="GZK1" s="1203"/>
      <c r="GZL1" s="1203"/>
      <c r="GZM1" s="1203"/>
      <c r="GZN1" s="1203"/>
      <c r="GZO1" s="1203"/>
      <c r="GZP1" s="1203"/>
      <c r="GZQ1" s="1203"/>
      <c r="GZR1" s="1203"/>
      <c r="GZS1" s="1203"/>
      <c r="GZT1" s="1203"/>
      <c r="GZU1" s="1203"/>
      <c r="GZV1" s="1203"/>
      <c r="GZW1" s="1203"/>
      <c r="GZX1" s="1203"/>
      <c r="GZY1" s="1203"/>
      <c r="GZZ1" s="1203"/>
      <c r="HAA1" s="1203"/>
      <c r="HAB1" s="1203"/>
      <c r="HAC1" s="1203"/>
      <c r="HAD1" s="1203"/>
      <c r="HAE1" s="1203"/>
      <c r="HAF1" s="1203"/>
      <c r="HAG1" s="1203"/>
      <c r="HAH1" s="1203"/>
      <c r="HAI1" s="1203"/>
      <c r="HAJ1" s="1203"/>
      <c r="HAK1" s="1203"/>
      <c r="HAL1" s="1203"/>
      <c r="HAM1" s="1203"/>
      <c r="HAN1" s="1203"/>
      <c r="HAO1" s="1203"/>
      <c r="HAP1" s="1203"/>
      <c r="HAQ1" s="1203"/>
      <c r="HAR1" s="1203"/>
      <c r="HAS1" s="1203"/>
      <c r="HAT1" s="1203"/>
      <c r="HAU1" s="1203"/>
      <c r="HAV1" s="1203"/>
      <c r="HAW1" s="1203"/>
      <c r="HAX1" s="1203"/>
      <c r="HAY1" s="1203"/>
      <c r="HAZ1" s="1203"/>
      <c r="HBA1" s="1203"/>
      <c r="HBB1" s="1203"/>
      <c r="HBC1" s="1203"/>
      <c r="HBD1" s="1203"/>
      <c r="HBE1" s="1203"/>
      <c r="HBF1" s="1203"/>
      <c r="HBG1" s="1203"/>
      <c r="HBH1" s="1203"/>
      <c r="HBI1" s="1203"/>
      <c r="HBJ1" s="1203"/>
      <c r="HBK1" s="1203"/>
      <c r="HBL1" s="1203"/>
      <c r="HBM1" s="1203"/>
      <c r="HBN1" s="1203"/>
      <c r="HBO1" s="1203"/>
      <c r="HBP1" s="1203"/>
      <c r="HBQ1" s="1203"/>
      <c r="HBR1" s="1203"/>
      <c r="HBS1" s="1203"/>
      <c r="HBT1" s="1203"/>
      <c r="HBU1" s="1203"/>
      <c r="HBV1" s="1203"/>
      <c r="HBW1" s="1203"/>
      <c r="HBX1" s="1203"/>
      <c r="HBY1" s="1203"/>
      <c r="HBZ1" s="1203"/>
      <c r="HCA1" s="1203"/>
      <c r="HCB1" s="1203"/>
      <c r="HCC1" s="1203"/>
      <c r="HCD1" s="1203"/>
      <c r="HCE1" s="1203"/>
      <c r="HCF1" s="1203"/>
      <c r="HCG1" s="1203"/>
      <c r="HCH1" s="1203"/>
      <c r="HCI1" s="1203"/>
      <c r="HCJ1" s="1203"/>
      <c r="HCK1" s="1203"/>
      <c r="HCL1" s="1203"/>
      <c r="HCM1" s="1203"/>
      <c r="HCN1" s="1203"/>
      <c r="HCO1" s="1203"/>
      <c r="HCP1" s="1203"/>
      <c r="HCQ1" s="1203"/>
      <c r="HCR1" s="1203"/>
      <c r="HCS1" s="1203"/>
      <c r="HCT1" s="1203"/>
      <c r="HCU1" s="1203"/>
      <c r="HCV1" s="1203"/>
      <c r="HCW1" s="1203"/>
      <c r="HCX1" s="1203"/>
      <c r="HCY1" s="1203"/>
      <c r="HCZ1" s="1203"/>
      <c r="HDA1" s="1203"/>
      <c r="HDB1" s="1203"/>
      <c r="HDC1" s="1203"/>
      <c r="HDD1" s="1203"/>
      <c r="HDE1" s="1203"/>
      <c r="HDF1" s="1203"/>
      <c r="HDG1" s="1203"/>
      <c r="HDH1" s="1203"/>
      <c r="HDI1" s="1203"/>
      <c r="HDJ1" s="1203"/>
      <c r="HDK1" s="1203"/>
      <c r="HDL1" s="1203"/>
      <c r="HDM1" s="1203"/>
      <c r="HDN1" s="1203"/>
      <c r="HDO1" s="1203"/>
      <c r="HDP1" s="1203"/>
      <c r="HDQ1" s="1203"/>
      <c r="HDR1" s="1203"/>
      <c r="HDS1" s="1203"/>
      <c r="HDT1" s="1203"/>
      <c r="HDU1" s="1203"/>
      <c r="HDV1" s="1203"/>
      <c r="HDW1" s="1203"/>
      <c r="HDX1" s="1203"/>
      <c r="HDY1" s="1203"/>
      <c r="HDZ1" s="1203"/>
      <c r="HEA1" s="1203"/>
      <c r="HEB1" s="1203"/>
      <c r="HEC1" s="1203"/>
      <c r="HED1" s="1203"/>
      <c r="HEE1" s="1203"/>
      <c r="HEF1" s="1203"/>
      <c r="HEG1" s="1203"/>
      <c r="HEH1" s="1203"/>
      <c r="HEI1" s="1203"/>
      <c r="HEJ1" s="1203"/>
      <c r="HEK1" s="1203"/>
      <c r="HEL1" s="1203"/>
      <c r="HEM1" s="1203"/>
      <c r="HEN1" s="1203"/>
      <c r="HEO1" s="1203"/>
      <c r="HEP1" s="1203"/>
      <c r="HEQ1" s="1203"/>
      <c r="HER1" s="1203"/>
      <c r="HES1" s="1203"/>
      <c r="HET1" s="1203"/>
      <c r="HEU1" s="1203"/>
      <c r="HEV1" s="1203"/>
      <c r="HEW1" s="1203"/>
      <c r="HEX1" s="1203"/>
      <c r="HEY1" s="1203"/>
      <c r="HEZ1" s="1203"/>
      <c r="HFA1" s="1203"/>
      <c r="HFB1" s="1203"/>
      <c r="HFC1" s="1203"/>
      <c r="HFD1" s="1203"/>
      <c r="HFE1" s="1203"/>
      <c r="HFF1" s="1203"/>
      <c r="HFG1" s="1203"/>
      <c r="HFH1" s="1203"/>
      <c r="HFI1" s="1203"/>
      <c r="HFJ1" s="1203"/>
      <c r="HFK1" s="1203"/>
      <c r="HFL1" s="1203"/>
      <c r="HFM1" s="1203"/>
      <c r="HFN1" s="1203"/>
      <c r="HFO1" s="1203"/>
      <c r="HFP1" s="1203"/>
      <c r="HFQ1" s="1203"/>
      <c r="HFR1" s="1203"/>
      <c r="HFS1" s="1203"/>
      <c r="HFT1" s="1203"/>
      <c r="HFU1" s="1203"/>
      <c r="HFV1" s="1203"/>
      <c r="HFW1" s="1203"/>
      <c r="HFX1" s="1203"/>
      <c r="HFY1" s="1203"/>
      <c r="HFZ1" s="1203"/>
      <c r="HGA1" s="1203"/>
      <c r="HGB1" s="1203"/>
      <c r="HGC1" s="1203"/>
      <c r="HGD1" s="1203"/>
      <c r="HGE1" s="1203"/>
      <c r="HGF1" s="1203"/>
      <c r="HGG1" s="1203"/>
      <c r="HGH1" s="1203"/>
      <c r="HGI1" s="1203"/>
      <c r="HGJ1" s="1203"/>
      <c r="HGK1" s="1203"/>
      <c r="HGL1" s="1203"/>
      <c r="HGM1" s="1203"/>
      <c r="HGN1" s="1203"/>
      <c r="HGO1" s="1203"/>
      <c r="HGP1" s="1203"/>
      <c r="HGQ1" s="1203"/>
      <c r="HGR1" s="1203"/>
      <c r="HGS1" s="1203"/>
      <c r="HGT1" s="1203"/>
      <c r="HGU1" s="1203"/>
      <c r="HGV1" s="1203"/>
      <c r="HGW1" s="1203"/>
      <c r="HGX1" s="1203"/>
      <c r="HGY1" s="1203"/>
      <c r="HGZ1" s="1203"/>
      <c r="HHA1" s="1203"/>
      <c r="HHB1" s="1203"/>
      <c r="HHC1" s="1203"/>
      <c r="HHD1" s="1203"/>
      <c r="HHE1" s="1203"/>
      <c r="HHF1" s="1203"/>
      <c r="HHG1" s="1203"/>
      <c r="HHH1" s="1203"/>
      <c r="HHI1" s="1203"/>
      <c r="HHJ1" s="1203"/>
      <c r="HHK1" s="1203"/>
      <c r="HHL1" s="1203"/>
      <c r="HHM1" s="1203"/>
      <c r="HHN1" s="1203"/>
      <c r="HHO1" s="1203"/>
      <c r="HHP1" s="1203"/>
      <c r="HHQ1" s="1203"/>
      <c r="HHR1" s="1203"/>
      <c r="HHS1" s="1203"/>
      <c r="HHT1" s="1203"/>
      <c r="HHU1" s="1203"/>
      <c r="HHV1" s="1203"/>
      <c r="HHW1" s="1203"/>
      <c r="HHX1" s="1203"/>
      <c r="HHY1" s="1203"/>
      <c r="HHZ1" s="1203"/>
      <c r="HIA1" s="1203"/>
      <c r="HIB1" s="1203"/>
      <c r="HIC1" s="1203"/>
      <c r="HID1" s="1203"/>
      <c r="HIE1" s="1203"/>
      <c r="HIF1" s="1203"/>
      <c r="HIG1" s="1203"/>
      <c r="HIH1" s="1203"/>
      <c r="HII1" s="1203"/>
      <c r="HIJ1" s="1203"/>
      <c r="HIK1" s="1203"/>
      <c r="HIL1" s="1203"/>
      <c r="HIM1" s="1203"/>
      <c r="HIN1" s="1203"/>
      <c r="HIO1" s="1203"/>
      <c r="HIP1" s="1203"/>
      <c r="HIQ1" s="1203"/>
      <c r="HIR1" s="1203"/>
      <c r="HIS1" s="1203"/>
      <c r="HIT1" s="1203"/>
      <c r="HIU1" s="1203"/>
      <c r="HIV1" s="1203"/>
      <c r="HIW1" s="1203"/>
      <c r="HIX1" s="1203"/>
      <c r="HIY1" s="1203"/>
      <c r="HIZ1" s="1203"/>
      <c r="HJA1" s="1203"/>
      <c r="HJB1" s="1203"/>
      <c r="HJC1" s="1203"/>
      <c r="HJD1" s="1203"/>
      <c r="HJE1" s="1203"/>
      <c r="HJF1" s="1203"/>
      <c r="HJG1" s="1203"/>
      <c r="HJH1" s="1203"/>
      <c r="HJI1" s="1203"/>
      <c r="HJJ1" s="1203"/>
      <c r="HJK1" s="1203"/>
      <c r="HJL1" s="1203"/>
      <c r="HJM1" s="1203"/>
      <c r="HJN1" s="1203"/>
      <c r="HJO1" s="1203"/>
      <c r="HJP1" s="1203"/>
      <c r="HJQ1" s="1203"/>
      <c r="HJR1" s="1203"/>
      <c r="HJS1" s="1203"/>
      <c r="HJT1" s="1203"/>
      <c r="HJU1" s="1203"/>
      <c r="HJV1" s="1203"/>
      <c r="HJW1" s="1203"/>
      <c r="HJX1" s="1203"/>
      <c r="HJY1" s="1203"/>
      <c r="HJZ1" s="1203"/>
      <c r="HKA1" s="1203"/>
      <c r="HKB1" s="1203"/>
      <c r="HKC1" s="1203"/>
      <c r="HKD1" s="1203"/>
      <c r="HKE1" s="1203"/>
      <c r="HKF1" s="1203"/>
      <c r="HKG1" s="1203"/>
      <c r="HKH1" s="1203"/>
      <c r="HKI1" s="1203"/>
      <c r="HKJ1" s="1203"/>
      <c r="HKK1" s="1203"/>
      <c r="HKL1" s="1203"/>
      <c r="HKM1" s="1203"/>
      <c r="HKN1" s="1203"/>
      <c r="HKO1" s="1203"/>
      <c r="HKP1" s="1203"/>
      <c r="HKQ1" s="1203"/>
      <c r="HKR1" s="1203"/>
      <c r="HKS1" s="1203"/>
      <c r="HKT1" s="1203"/>
      <c r="HKU1" s="1203"/>
      <c r="HKV1" s="1203"/>
      <c r="HKW1" s="1203"/>
      <c r="HKX1" s="1203"/>
      <c r="HKY1" s="1203"/>
      <c r="HKZ1" s="1203"/>
      <c r="HLA1" s="1203"/>
      <c r="HLB1" s="1203"/>
      <c r="HLC1" s="1203"/>
      <c r="HLD1" s="1203"/>
      <c r="HLE1" s="1203"/>
      <c r="HLF1" s="1203"/>
      <c r="HLG1" s="1203"/>
      <c r="HLH1" s="1203"/>
      <c r="HLI1" s="1203"/>
      <c r="HLJ1" s="1203"/>
      <c r="HLK1" s="1203"/>
      <c r="HLL1" s="1203"/>
      <c r="HLM1" s="1203"/>
      <c r="HLN1" s="1203"/>
      <c r="HLO1" s="1203"/>
      <c r="HLP1" s="1203"/>
      <c r="HLQ1" s="1203"/>
      <c r="HLR1" s="1203"/>
      <c r="HLS1" s="1203"/>
      <c r="HLT1" s="1203"/>
      <c r="HLU1" s="1203"/>
      <c r="HLV1" s="1203"/>
      <c r="HLW1" s="1203"/>
      <c r="HLX1" s="1203"/>
      <c r="HLY1" s="1203"/>
      <c r="HLZ1" s="1203"/>
      <c r="HMA1" s="1203"/>
      <c r="HMB1" s="1203"/>
      <c r="HMC1" s="1203"/>
      <c r="HMD1" s="1203"/>
      <c r="HME1" s="1203"/>
      <c r="HMF1" s="1203"/>
      <c r="HMG1" s="1203"/>
      <c r="HMH1" s="1203"/>
      <c r="HMI1" s="1203"/>
      <c r="HMJ1" s="1203"/>
      <c r="HMK1" s="1203"/>
      <c r="HML1" s="1203"/>
      <c r="HMM1" s="1203"/>
      <c r="HMN1" s="1203"/>
      <c r="HMO1" s="1203"/>
      <c r="HMP1" s="1203"/>
      <c r="HMQ1" s="1203"/>
      <c r="HMR1" s="1203"/>
      <c r="HMS1" s="1203"/>
      <c r="HMT1" s="1203"/>
      <c r="HMU1" s="1203"/>
      <c r="HMV1" s="1203"/>
      <c r="HMW1" s="1203"/>
      <c r="HMX1" s="1203"/>
      <c r="HMY1" s="1203"/>
      <c r="HMZ1" s="1203"/>
      <c r="HNA1" s="1203"/>
      <c r="HNB1" s="1203"/>
      <c r="HNC1" s="1203"/>
      <c r="HND1" s="1203"/>
      <c r="HNE1" s="1203"/>
      <c r="HNF1" s="1203"/>
      <c r="HNG1" s="1203"/>
      <c r="HNH1" s="1203"/>
      <c r="HNI1" s="1203"/>
      <c r="HNJ1" s="1203"/>
      <c r="HNK1" s="1203"/>
      <c r="HNL1" s="1203"/>
      <c r="HNM1" s="1203"/>
      <c r="HNN1" s="1203"/>
      <c r="HNO1" s="1203"/>
      <c r="HNP1" s="1203"/>
      <c r="HNQ1" s="1203"/>
      <c r="HNR1" s="1203"/>
      <c r="HNS1" s="1203"/>
      <c r="HNT1" s="1203"/>
      <c r="HNU1" s="1203"/>
      <c r="HNV1" s="1203"/>
      <c r="HNW1" s="1203"/>
      <c r="HNX1" s="1203"/>
      <c r="HNY1" s="1203"/>
      <c r="HNZ1" s="1203"/>
      <c r="HOA1" s="1203"/>
      <c r="HOB1" s="1203"/>
      <c r="HOC1" s="1203"/>
      <c r="HOD1" s="1203"/>
      <c r="HOE1" s="1203"/>
      <c r="HOF1" s="1203"/>
      <c r="HOG1" s="1203"/>
      <c r="HOH1" s="1203"/>
      <c r="HOI1" s="1203"/>
      <c r="HOJ1" s="1203"/>
      <c r="HOK1" s="1203"/>
      <c r="HOL1" s="1203"/>
      <c r="HOM1" s="1203"/>
      <c r="HON1" s="1203"/>
      <c r="HOO1" s="1203"/>
      <c r="HOP1" s="1203"/>
      <c r="HOQ1" s="1203"/>
      <c r="HOR1" s="1203"/>
      <c r="HOS1" s="1203"/>
      <c r="HOT1" s="1203"/>
      <c r="HOU1" s="1203"/>
      <c r="HOV1" s="1203"/>
      <c r="HOW1" s="1203"/>
      <c r="HOX1" s="1203"/>
      <c r="HOY1" s="1203"/>
      <c r="HOZ1" s="1203"/>
      <c r="HPA1" s="1203"/>
      <c r="HPB1" s="1203"/>
      <c r="HPC1" s="1203"/>
      <c r="HPD1" s="1203"/>
      <c r="HPE1" s="1203"/>
      <c r="HPF1" s="1203"/>
      <c r="HPG1" s="1203"/>
      <c r="HPH1" s="1203"/>
      <c r="HPI1" s="1203"/>
      <c r="HPJ1" s="1203"/>
      <c r="HPK1" s="1203"/>
      <c r="HPL1" s="1203"/>
      <c r="HPM1" s="1203"/>
      <c r="HPN1" s="1203"/>
      <c r="HPO1" s="1203"/>
      <c r="HPP1" s="1203"/>
      <c r="HPQ1" s="1203"/>
      <c r="HPR1" s="1203"/>
      <c r="HPS1" s="1203"/>
      <c r="HPT1" s="1203"/>
      <c r="HPU1" s="1203"/>
      <c r="HPV1" s="1203"/>
      <c r="HPW1" s="1203"/>
      <c r="HPX1" s="1203"/>
      <c r="HPY1" s="1203"/>
      <c r="HPZ1" s="1203"/>
      <c r="HQA1" s="1203"/>
      <c r="HQB1" s="1203"/>
      <c r="HQC1" s="1203"/>
      <c r="HQD1" s="1203"/>
      <c r="HQE1" s="1203"/>
      <c r="HQF1" s="1203"/>
      <c r="HQG1" s="1203"/>
      <c r="HQH1" s="1203"/>
      <c r="HQI1" s="1203"/>
      <c r="HQJ1" s="1203"/>
      <c r="HQK1" s="1203"/>
      <c r="HQL1" s="1203"/>
      <c r="HQM1" s="1203"/>
      <c r="HQN1" s="1203"/>
      <c r="HQO1" s="1203"/>
      <c r="HQP1" s="1203"/>
      <c r="HQQ1" s="1203"/>
      <c r="HQR1" s="1203"/>
      <c r="HQS1" s="1203"/>
      <c r="HQT1" s="1203"/>
      <c r="HQU1" s="1203"/>
      <c r="HQV1" s="1203"/>
      <c r="HQW1" s="1203"/>
      <c r="HQX1" s="1203"/>
      <c r="HQY1" s="1203"/>
      <c r="HQZ1" s="1203"/>
      <c r="HRA1" s="1203"/>
      <c r="HRB1" s="1203"/>
      <c r="HRC1" s="1203"/>
      <c r="HRD1" s="1203"/>
      <c r="HRE1" s="1203"/>
      <c r="HRF1" s="1203"/>
      <c r="HRG1" s="1203"/>
      <c r="HRH1" s="1203"/>
      <c r="HRI1" s="1203"/>
      <c r="HRJ1" s="1203"/>
      <c r="HRK1" s="1203"/>
      <c r="HRL1" s="1203"/>
      <c r="HRM1" s="1203"/>
      <c r="HRN1" s="1203"/>
      <c r="HRO1" s="1203"/>
      <c r="HRP1" s="1203"/>
      <c r="HRQ1" s="1203"/>
      <c r="HRR1" s="1203"/>
      <c r="HRS1" s="1203"/>
      <c r="HRT1" s="1203"/>
      <c r="HRU1" s="1203"/>
      <c r="HRV1" s="1203"/>
      <c r="HRW1" s="1203"/>
      <c r="HRX1" s="1203"/>
      <c r="HRY1" s="1203"/>
      <c r="HRZ1" s="1203"/>
      <c r="HSA1" s="1203"/>
      <c r="HSB1" s="1203"/>
      <c r="HSC1" s="1203"/>
      <c r="HSD1" s="1203"/>
      <c r="HSE1" s="1203"/>
      <c r="HSF1" s="1203"/>
      <c r="HSG1" s="1203"/>
      <c r="HSH1" s="1203"/>
      <c r="HSI1" s="1203"/>
      <c r="HSJ1" s="1203"/>
      <c r="HSK1" s="1203"/>
      <c r="HSL1" s="1203"/>
      <c r="HSM1" s="1203"/>
      <c r="HSN1" s="1203"/>
      <c r="HSO1" s="1203"/>
      <c r="HSP1" s="1203"/>
      <c r="HSQ1" s="1203"/>
      <c r="HSR1" s="1203"/>
      <c r="HSS1" s="1203"/>
      <c r="HST1" s="1203"/>
      <c r="HSU1" s="1203"/>
      <c r="HSV1" s="1203"/>
      <c r="HSW1" s="1203"/>
      <c r="HSX1" s="1203"/>
      <c r="HSY1" s="1203"/>
      <c r="HSZ1" s="1203"/>
      <c r="HTA1" s="1203"/>
      <c r="HTB1" s="1203"/>
      <c r="HTC1" s="1203"/>
      <c r="HTD1" s="1203"/>
      <c r="HTE1" s="1203"/>
      <c r="HTF1" s="1203"/>
      <c r="HTG1" s="1203"/>
      <c r="HTH1" s="1203"/>
      <c r="HTI1" s="1203"/>
      <c r="HTJ1" s="1203"/>
      <c r="HTK1" s="1203"/>
      <c r="HTL1" s="1203"/>
      <c r="HTM1" s="1203"/>
      <c r="HTN1" s="1203"/>
      <c r="HTO1" s="1203"/>
      <c r="HTP1" s="1203"/>
      <c r="HTQ1" s="1203"/>
      <c r="HTR1" s="1203"/>
      <c r="HTS1" s="1203"/>
      <c r="HTT1" s="1203"/>
      <c r="HTU1" s="1203"/>
      <c r="HTV1" s="1203"/>
      <c r="HTW1" s="1203"/>
      <c r="HTX1" s="1203"/>
      <c r="HTY1" s="1203"/>
      <c r="HTZ1" s="1203"/>
      <c r="HUA1" s="1203"/>
      <c r="HUB1" s="1203"/>
      <c r="HUC1" s="1203"/>
      <c r="HUD1" s="1203"/>
      <c r="HUE1" s="1203"/>
      <c r="HUF1" s="1203"/>
      <c r="HUG1" s="1203"/>
      <c r="HUH1" s="1203"/>
      <c r="HUI1" s="1203"/>
      <c r="HUJ1" s="1203"/>
      <c r="HUK1" s="1203"/>
      <c r="HUL1" s="1203"/>
      <c r="HUM1" s="1203"/>
      <c r="HUN1" s="1203"/>
      <c r="HUO1" s="1203"/>
      <c r="HUP1" s="1203"/>
      <c r="HUQ1" s="1203"/>
      <c r="HUR1" s="1203"/>
      <c r="HUS1" s="1203"/>
      <c r="HUT1" s="1203"/>
      <c r="HUU1" s="1203"/>
      <c r="HUV1" s="1203"/>
      <c r="HUW1" s="1203"/>
      <c r="HUX1" s="1203"/>
      <c r="HUY1" s="1203"/>
      <c r="HUZ1" s="1203"/>
      <c r="HVA1" s="1203"/>
      <c r="HVB1" s="1203"/>
      <c r="HVC1" s="1203"/>
      <c r="HVD1" s="1203"/>
      <c r="HVE1" s="1203"/>
      <c r="HVF1" s="1203"/>
      <c r="HVG1" s="1203"/>
      <c r="HVH1" s="1203"/>
      <c r="HVI1" s="1203"/>
      <c r="HVJ1" s="1203"/>
      <c r="HVK1" s="1203"/>
      <c r="HVL1" s="1203"/>
      <c r="HVM1" s="1203"/>
      <c r="HVN1" s="1203"/>
      <c r="HVO1" s="1203"/>
      <c r="HVP1" s="1203"/>
      <c r="HVQ1" s="1203"/>
      <c r="HVR1" s="1203"/>
      <c r="HVS1" s="1203"/>
      <c r="HVT1" s="1203"/>
      <c r="HVU1" s="1203"/>
      <c r="HVV1" s="1203"/>
      <c r="HVW1" s="1203"/>
      <c r="HVX1" s="1203"/>
      <c r="HVY1" s="1203"/>
      <c r="HVZ1" s="1203"/>
      <c r="HWA1" s="1203"/>
      <c r="HWB1" s="1203"/>
      <c r="HWC1" s="1203"/>
      <c r="HWD1" s="1203"/>
      <c r="HWE1" s="1203"/>
      <c r="HWF1" s="1203"/>
      <c r="HWG1" s="1203"/>
      <c r="HWH1" s="1203"/>
      <c r="HWI1" s="1203"/>
      <c r="HWJ1" s="1203"/>
      <c r="HWK1" s="1203"/>
      <c r="HWL1" s="1203"/>
      <c r="HWM1" s="1203"/>
      <c r="HWN1" s="1203"/>
      <c r="HWO1" s="1203"/>
      <c r="HWP1" s="1203"/>
      <c r="HWQ1" s="1203"/>
      <c r="HWR1" s="1203"/>
      <c r="HWS1" s="1203"/>
      <c r="HWT1" s="1203"/>
      <c r="HWU1" s="1203"/>
      <c r="HWV1" s="1203"/>
      <c r="HWW1" s="1203"/>
      <c r="HWX1" s="1203"/>
      <c r="HWY1" s="1203"/>
      <c r="HWZ1" s="1203"/>
      <c r="HXA1" s="1203"/>
      <c r="HXB1" s="1203"/>
      <c r="HXC1" s="1203"/>
      <c r="HXD1" s="1203"/>
      <c r="HXE1" s="1203"/>
      <c r="HXF1" s="1203"/>
      <c r="HXG1" s="1203"/>
      <c r="HXH1" s="1203"/>
      <c r="HXI1" s="1203"/>
      <c r="HXJ1" s="1203"/>
      <c r="HXK1" s="1203"/>
      <c r="HXL1" s="1203"/>
      <c r="HXM1" s="1203"/>
      <c r="HXN1" s="1203"/>
      <c r="HXO1" s="1203"/>
      <c r="HXP1" s="1203"/>
      <c r="HXQ1" s="1203"/>
      <c r="HXR1" s="1203"/>
      <c r="HXS1" s="1203"/>
      <c r="HXT1" s="1203"/>
      <c r="HXU1" s="1203"/>
      <c r="HXV1" s="1203"/>
      <c r="HXW1" s="1203"/>
      <c r="HXX1" s="1203"/>
      <c r="HXY1" s="1203"/>
      <c r="HXZ1" s="1203"/>
      <c r="HYA1" s="1203"/>
      <c r="HYB1" s="1203"/>
      <c r="HYC1" s="1203"/>
      <c r="HYD1" s="1203"/>
      <c r="HYE1" s="1203"/>
      <c r="HYF1" s="1203"/>
      <c r="HYG1" s="1203"/>
      <c r="HYH1" s="1203"/>
      <c r="HYI1" s="1203"/>
      <c r="HYJ1" s="1203"/>
      <c r="HYK1" s="1203"/>
      <c r="HYL1" s="1203"/>
      <c r="HYM1" s="1203"/>
      <c r="HYN1" s="1203"/>
      <c r="HYO1" s="1203"/>
      <c r="HYP1" s="1203"/>
      <c r="HYQ1" s="1203"/>
      <c r="HYR1" s="1203"/>
      <c r="HYS1" s="1203"/>
      <c r="HYT1" s="1203"/>
      <c r="HYU1" s="1203"/>
      <c r="HYV1" s="1203"/>
      <c r="HYW1" s="1203"/>
      <c r="HYX1" s="1203"/>
      <c r="HYY1" s="1203"/>
      <c r="HYZ1" s="1203"/>
      <c r="HZA1" s="1203"/>
      <c r="HZB1" s="1203"/>
      <c r="HZC1" s="1203"/>
      <c r="HZD1" s="1203"/>
      <c r="HZE1" s="1203"/>
      <c r="HZF1" s="1203"/>
      <c r="HZG1" s="1203"/>
      <c r="HZH1" s="1203"/>
      <c r="HZI1" s="1203"/>
      <c r="HZJ1" s="1203"/>
      <c r="HZK1" s="1203"/>
      <c r="HZL1" s="1203"/>
      <c r="HZM1" s="1203"/>
      <c r="HZN1" s="1203"/>
      <c r="HZO1" s="1203"/>
      <c r="HZP1" s="1203"/>
      <c r="HZQ1" s="1203"/>
      <c r="HZR1" s="1203"/>
      <c r="HZS1" s="1203"/>
      <c r="HZT1" s="1203"/>
      <c r="HZU1" s="1203"/>
      <c r="HZV1" s="1203"/>
      <c r="HZW1" s="1203"/>
      <c r="HZX1" s="1203"/>
      <c r="HZY1" s="1203"/>
      <c r="HZZ1" s="1203"/>
      <c r="IAA1" s="1203"/>
      <c r="IAB1" s="1203"/>
      <c r="IAC1" s="1203"/>
      <c r="IAD1" s="1203"/>
      <c r="IAE1" s="1203"/>
      <c r="IAF1" s="1203"/>
      <c r="IAG1" s="1203"/>
      <c r="IAH1" s="1203"/>
      <c r="IAI1" s="1203"/>
      <c r="IAJ1" s="1203"/>
      <c r="IAK1" s="1203"/>
      <c r="IAL1" s="1203"/>
      <c r="IAM1" s="1203"/>
      <c r="IAN1" s="1203"/>
      <c r="IAO1" s="1203"/>
      <c r="IAP1" s="1203"/>
      <c r="IAQ1" s="1203"/>
      <c r="IAR1" s="1203"/>
      <c r="IAS1" s="1203"/>
      <c r="IAT1" s="1203"/>
      <c r="IAU1" s="1203"/>
      <c r="IAV1" s="1203"/>
      <c r="IAW1" s="1203"/>
      <c r="IAX1" s="1203"/>
      <c r="IAY1" s="1203"/>
      <c r="IAZ1" s="1203"/>
      <c r="IBA1" s="1203"/>
      <c r="IBB1" s="1203"/>
      <c r="IBC1" s="1203"/>
      <c r="IBD1" s="1203"/>
      <c r="IBE1" s="1203"/>
      <c r="IBF1" s="1203"/>
      <c r="IBG1" s="1203"/>
      <c r="IBH1" s="1203"/>
      <c r="IBI1" s="1203"/>
      <c r="IBJ1" s="1203"/>
      <c r="IBK1" s="1203"/>
      <c r="IBL1" s="1203"/>
      <c r="IBM1" s="1203"/>
      <c r="IBN1" s="1203"/>
      <c r="IBO1" s="1203"/>
      <c r="IBP1" s="1203"/>
      <c r="IBQ1" s="1203"/>
      <c r="IBR1" s="1203"/>
      <c r="IBS1" s="1203"/>
      <c r="IBT1" s="1203"/>
      <c r="IBU1" s="1203"/>
      <c r="IBV1" s="1203"/>
      <c r="IBW1" s="1203"/>
      <c r="IBX1" s="1203"/>
      <c r="IBY1" s="1203"/>
      <c r="IBZ1" s="1203"/>
      <c r="ICA1" s="1203"/>
      <c r="ICB1" s="1203"/>
      <c r="ICC1" s="1203"/>
      <c r="ICD1" s="1203"/>
      <c r="ICE1" s="1203"/>
      <c r="ICF1" s="1203"/>
      <c r="ICG1" s="1203"/>
      <c r="ICH1" s="1203"/>
      <c r="ICI1" s="1203"/>
      <c r="ICJ1" s="1203"/>
      <c r="ICK1" s="1203"/>
      <c r="ICL1" s="1203"/>
      <c r="ICM1" s="1203"/>
      <c r="ICN1" s="1203"/>
      <c r="ICO1" s="1203"/>
      <c r="ICP1" s="1203"/>
      <c r="ICQ1" s="1203"/>
      <c r="ICR1" s="1203"/>
      <c r="ICS1" s="1203"/>
      <c r="ICT1" s="1203"/>
      <c r="ICU1" s="1203"/>
      <c r="ICV1" s="1203"/>
      <c r="ICW1" s="1203"/>
      <c r="ICX1" s="1203"/>
      <c r="ICY1" s="1203"/>
      <c r="ICZ1" s="1203"/>
      <c r="IDA1" s="1203"/>
      <c r="IDB1" s="1203"/>
      <c r="IDC1" s="1203"/>
      <c r="IDD1" s="1203"/>
      <c r="IDE1" s="1203"/>
      <c r="IDF1" s="1203"/>
      <c r="IDG1" s="1203"/>
      <c r="IDH1" s="1203"/>
      <c r="IDI1" s="1203"/>
      <c r="IDJ1" s="1203"/>
      <c r="IDK1" s="1203"/>
      <c r="IDL1" s="1203"/>
      <c r="IDM1" s="1203"/>
      <c r="IDN1" s="1203"/>
      <c r="IDO1" s="1203"/>
      <c r="IDP1" s="1203"/>
      <c r="IDQ1" s="1203"/>
      <c r="IDR1" s="1203"/>
      <c r="IDS1" s="1203"/>
      <c r="IDT1" s="1203"/>
      <c r="IDU1" s="1203"/>
      <c r="IDV1" s="1203"/>
      <c r="IDW1" s="1203"/>
      <c r="IDX1" s="1203"/>
      <c r="IDY1" s="1203"/>
      <c r="IDZ1" s="1203"/>
      <c r="IEA1" s="1203"/>
      <c r="IEB1" s="1203"/>
      <c r="IEC1" s="1203"/>
      <c r="IED1" s="1203"/>
      <c r="IEE1" s="1203"/>
      <c r="IEF1" s="1203"/>
      <c r="IEG1" s="1203"/>
      <c r="IEH1" s="1203"/>
      <c r="IEI1" s="1203"/>
      <c r="IEJ1" s="1203"/>
      <c r="IEK1" s="1203"/>
      <c r="IEL1" s="1203"/>
      <c r="IEM1" s="1203"/>
      <c r="IEN1" s="1203"/>
      <c r="IEO1" s="1203"/>
      <c r="IEP1" s="1203"/>
      <c r="IEQ1" s="1203"/>
      <c r="IER1" s="1203"/>
      <c r="IES1" s="1203"/>
      <c r="IET1" s="1203"/>
      <c r="IEU1" s="1203"/>
      <c r="IEV1" s="1203"/>
      <c r="IEW1" s="1203"/>
      <c r="IEX1" s="1203"/>
      <c r="IEY1" s="1203"/>
      <c r="IEZ1" s="1203"/>
      <c r="IFA1" s="1203"/>
      <c r="IFB1" s="1203"/>
      <c r="IFC1" s="1203"/>
      <c r="IFD1" s="1203"/>
      <c r="IFE1" s="1203"/>
      <c r="IFF1" s="1203"/>
      <c r="IFG1" s="1203"/>
      <c r="IFH1" s="1203"/>
      <c r="IFI1" s="1203"/>
      <c r="IFJ1" s="1203"/>
      <c r="IFK1" s="1203"/>
      <c r="IFL1" s="1203"/>
      <c r="IFM1" s="1203"/>
      <c r="IFN1" s="1203"/>
      <c r="IFO1" s="1203"/>
      <c r="IFP1" s="1203"/>
      <c r="IFQ1" s="1203"/>
      <c r="IFR1" s="1203"/>
      <c r="IFS1" s="1203"/>
      <c r="IFT1" s="1203"/>
      <c r="IFU1" s="1203"/>
      <c r="IFV1" s="1203"/>
      <c r="IFW1" s="1203"/>
      <c r="IFX1" s="1203"/>
      <c r="IFY1" s="1203"/>
      <c r="IFZ1" s="1203"/>
      <c r="IGA1" s="1203"/>
      <c r="IGB1" s="1203"/>
      <c r="IGC1" s="1203"/>
      <c r="IGD1" s="1203"/>
      <c r="IGE1" s="1203"/>
      <c r="IGF1" s="1203"/>
      <c r="IGG1" s="1203"/>
      <c r="IGH1" s="1203"/>
      <c r="IGI1" s="1203"/>
      <c r="IGJ1" s="1203"/>
      <c r="IGK1" s="1203"/>
      <c r="IGL1" s="1203"/>
      <c r="IGM1" s="1203"/>
      <c r="IGN1" s="1203"/>
      <c r="IGO1" s="1203"/>
      <c r="IGP1" s="1203"/>
      <c r="IGQ1" s="1203"/>
      <c r="IGR1" s="1203"/>
      <c r="IGS1" s="1203"/>
      <c r="IGT1" s="1203"/>
      <c r="IGU1" s="1203"/>
      <c r="IGV1" s="1203"/>
      <c r="IGW1" s="1203"/>
      <c r="IGX1" s="1203"/>
      <c r="IGY1" s="1203"/>
      <c r="IGZ1" s="1203"/>
      <c r="IHA1" s="1203"/>
      <c r="IHB1" s="1203"/>
      <c r="IHC1" s="1203"/>
      <c r="IHD1" s="1203"/>
      <c r="IHE1" s="1203"/>
      <c r="IHF1" s="1203"/>
      <c r="IHG1" s="1203"/>
      <c r="IHH1" s="1203"/>
      <c r="IHI1" s="1203"/>
      <c r="IHJ1" s="1203"/>
      <c r="IHK1" s="1203"/>
      <c r="IHL1" s="1203"/>
      <c r="IHM1" s="1203"/>
      <c r="IHN1" s="1203"/>
      <c r="IHO1" s="1203"/>
      <c r="IHP1" s="1203"/>
      <c r="IHQ1" s="1203"/>
      <c r="IHR1" s="1203"/>
      <c r="IHS1" s="1203"/>
      <c r="IHT1" s="1203"/>
      <c r="IHU1" s="1203"/>
      <c r="IHV1" s="1203"/>
      <c r="IHW1" s="1203"/>
      <c r="IHX1" s="1203"/>
      <c r="IHY1" s="1203"/>
      <c r="IHZ1" s="1203"/>
      <c r="IIA1" s="1203"/>
      <c r="IIB1" s="1203"/>
      <c r="IIC1" s="1203"/>
      <c r="IID1" s="1203"/>
      <c r="IIE1" s="1203"/>
      <c r="IIF1" s="1203"/>
      <c r="IIG1" s="1203"/>
      <c r="IIH1" s="1203"/>
      <c r="III1" s="1203"/>
      <c r="IIJ1" s="1203"/>
      <c r="IIK1" s="1203"/>
      <c r="IIL1" s="1203"/>
      <c r="IIM1" s="1203"/>
      <c r="IIN1" s="1203"/>
      <c r="IIO1" s="1203"/>
      <c r="IIP1" s="1203"/>
      <c r="IIQ1" s="1203"/>
      <c r="IIR1" s="1203"/>
      <c r="IIS1" s="1203"/>
      <c r="IIT1" s="1203"/>
      <c r="IIU1" s="1203"/>
      <c r="IIV1" s="1203"/>
      <c r="IIW1" s="1203"/>
      <c r="IIX1" s="1203"/>
      <c r="IIY1" s="1203"/>
      <c r="IIZ1" s="1203"/>
      <c r="IJA1" s="1203"/>
      <c r="IJB1" s="1203"/>
      <c r="IJC1" s="1203"/>
      <c r="IJD1" s="1203"/>
      <c r="IJE1" s="1203"/>
      <c r="IJF1" s="1203"/>
      <c r="IJG1" s="1203"/>
      <c r="IJH1" s="1203"/>
      <c r="IJI1" s="1203"/>
      <c r="IJJ1" s="1203"/>
      <c r="IJK1" s="1203"/>
      <c r="IJL1" s="1203"/>
      <c r="IJM1" s="1203"/>
      <c r="IJN1" s="1203"/>
      <c r="IJO1" s="1203"/>
      <c r="IJP1" s="1203"/>
      <c r="IJQ1" s="1203"/>
      <c r="IJR1" s="1203"/>
      <c r="IJS1" s="1203"/>
      <c r="IJT1" s="1203"/>
      <c r="IJU1" s="1203"/>
      <c r="IJV1" s="1203"/>
      <c r="IJW1" s="1203"/>
      <c r="IJX1" s="1203"/>
      <c r="IJY1" s="1203"/>
      <c r="IJZ1" s="1203"/>
      <c r="IKA1" s="1203"/>
      <c r="IKB1" s="1203"/>
      <c r="IKC1" s="1203"/>
      <c r="IKD1" s="1203"/>
      <c r="IKE1" s="1203"/>
      <c r="IKF1" s="1203"/>
      <c r="IKG1" s="1203"/>
      <c r="IKH1" s="1203"/>
      <c r="IKI1" s="1203"/>
      <c r="IKJ1" s="1203"/>
      <c r="IKK1" s="1203"/>
      <c r="IKL1" s="1203"/>
      <c r="IKM1" s="1203"/>
      <c r="IKN1" s="1203"/>
      <c r="IKO1" s="1203"/>
      <c r="IKP1" s="1203"/>
      <c r="IKQ1" s="1203"/>
      <c r="IKR1" s="1203"/>
      <c r="IKS1" s="1203"/>
      <c r="IKT1" s="1203"/>
      <c r="IKU1" s="1203"/>
      <c r="IKV1" s="1203"/>
      <c r="IKW1" s="1203"/>
      <c r="IKX1" s="1203"/>
      <c r="IKY1" s="1203"/>
      <c r="IKZ1" s="1203"/>
      <c r="ILA1" s="1203"/>
      <c r="ILB1" s="1203"/>
      <c r="ILC1" s="1203"/>
      <c r="ILD1" s="1203"/>
      <c r="ILE1" s="1203"/>
      <c r="ILF1" s="1203"/>
      <c r="ILG1" s="1203"/>
      <c r="ILH1" s="1203"/>
      <c r="ILI1" s="1203"/>
      <c r="ILJ1" s="1203"/>
      <c r="ILK1" s="1203"/>
      <c r="ILL1" s="1203"/>
      <c r="ILM1" s="1203"/>
      <c r="ILN1" s="1203"/>
      <c r="ILO1" s="1203"/>
      <c r="ILP1" s="1203"/>
      <c r="ILQ1" s="1203"/>
      <c r="ILR1" s="1203"/>
      <c r="ILS1" s="1203"/>
      <c r="ILT1" s="1203"/>
      <c r="ILU1" s="1203"/>
      <c r="ILV1" s="1203"/>
      <c r="ILW1" s="1203"/>
      <c r="ILX1" s="1203"/>
      <c r="ILY1" s="1203"/>
      <c r="ILZ1" s="1203"/>
      <c r="IMA1" s="1203"/>
      <c r="IMB1" s="1203"/>
      <c r="IMC1" s="1203"/>
      <c r="IMD1" s="1203"/>
      <c r="IME1" s="1203"/>
      <c r="IMF1" s="1203"/>
      <c r="IMG1" s="1203"/>
      <c r="IMH1" s="1203"/>
      <c r="IMI1" s="1203"/>
      <c r="IMJ1" s="1203"/>
      <c r="IMK1" s="1203"/>
      <c r="IML1" s="1203"/>
      <c r="IMM1" s="1203"/>
      <c r="IMN1" s="1203"/>
      <c r="IMO1" s="1203"/>
      <c r="IMP1" s="1203"/>
      <c r="IMQ1" s="1203"/>
      <c r="IMR1" s="1203"/>
      <c r="IMS1" s="1203"/>
      <c r="IMT1" s="1203"/>
      <c r="IMU1" s="1203"/>
      <c r="IMV1" s="1203"/>
      <c r="IMW1" s="1203"/>
      <c r="IMX1" s="1203"/>
      <c r="IMY1" s="1203"/>
      <c r="IMZ1" s="1203"/>
      <c r="INA1" s="1203"/>
      <c r="INB1" s="1203"/>
      <c r="INC1" s="1203"/>
      <c r="IND1" s="1203"/>
      <c r="INE1" s="1203"/>
      <c r="INF1" s="1203"/>
      <c r="ING1" s="1203"/>
      <c r="INH1" s="1203"/>
      <c r="INI1" s="1203"/>
      <c r="INJ1" s="1203"/>
      <c r="INK1" s="1203"/>
      <c r="INL1" s="1203"/>
      <c r="INM1" s="1203"/>
      <c r="INN1" s="1203"/>
      <c r="INO1" s="1203"/>
      <c r="INP1" s="1203"/>
      <c r="INQ1" s="1203"/>
      <c r="INR1" s="1203"/>
      <c r="INS1" s="1203"/>
      <c r="INT1" s="1203"/>
      <c r="INU1" s="1203"/>
      <c r="INV1" s="1203"/>
      <c r="INW1" s="1203"/>
      <c r="INX1" s="1203"/>
      <c r="INY1" s="1203"/>
      <c r="INZ1" s="1203"/>
      <c r="IOA1" s="1203"/>
      <c r="IOB1" s="1203"/>
      <c r="IOC1" s="1203"/>
      <c r="IOD1" s="1203"/>
      <c r="IOE1" s="1203"/>
      <c r="IOF1" s="1203"/>
      <c r="IOG1" s="1203"/>
      <c r="IOH1" s="1203"/>
      <c r="IOI1" s="1203"/>
      <c r="IOJ1" s="1203"/>
      <c r="IOK1" s="1203"/>
      <c r="IOL1" s="1203"/>
      <c r="IOM1" s="1203"/>
      <c r="ION1" s="1203"/>
      <c r="IOO1" s="1203"/>
      <c r="IOP1" s="1203"/>
      <c r="IOQ1" s="1203"/>
      <c r="IOR1" s="1203"/>
      <c r="IOS1" s="1203"/>
      <c r="IOT1" s="1203"/>
      <c r="IOU1" s="1203"/>
      <c r="IOV1" s="1203"/>
      <c r="IOW1" s="1203"/>
      <c r="IOX1" s="1203"/>
      <c r="IOY1" s="1203"/>
      <c r="IOZ1" s="1203"/>
      <c r="IPA1" s="1203"/>
      <c r="IPB1" s="1203"/>
      <c r="IPC1" s="1203"/>
      <c r="IPD1" s="1203"/>
      <c r="IPE1" s="1203"/>
      <c r="IPF1" s="1203"/>
      <c r="IPG1" s="1203"/>
      <c r="IPH1" s="1203"/>
      <c r="IPI1" s="1203"/>
      <c r="IPJ1" s="1203"/>
      <c r="IPK1" s="1203"/>
      <c r="IPL1" s="1203"/>
      <c r="IPM1" s="1203"/>
      <c r="IPN1" s="1203"/>
      <c r="IPO1" s="1203"/>
      <c r="IPP1" s="1203"/>
      <c r="IPQ1" s="1203"/>
      <c r="IPR1" s="1203"/>
      <c r="IPS1" s="1203"/>
      <c r="IPT1" s="1203"/>
      <c r="IPU1" s="1203"/>
      <c r="IPV1" s="1203"/>
      <c r="IPW1" s="1203"/>
      <c r="IPX1" s="1203"/>
      <c r="IPY1" s="1203"/>
      <c r="IPZ1" s="1203"/>
      <c r="IQA1" s="1203"/>
      <c r="IQB1" s="1203"/>
      <c r="IQC1" s="1203"/>
      <c r="IQD1" s="1203"/>
      <c r="IQE1" s="1203"/>
      <c r="IQF1" s="1203"/>
      <c r="IQG1" s="1203"/>
      <c r="IQH1" s="1203"/>
      <c r="IQI1" s="1203"/>
      <c r="IQJ1" s="1203"/>
      <c r="IQK1" s="1203"/>
      <c r="IQL1" s="1203"/>
      <c r="IQM1" s="1203"/>
      <c r="IQN1" s="1203"/>
      <c r="IQO1" s="1203"/>
      <c r="IQP1" s="1203"/>
      <c r="IQQ1" s="1203"/>
      <c r="IQR1" s="1203"/>
      <c r="IQS1" s="1203"/>
      <c r="IQT1" s="1203"/>
      <c r="IQU1" s="1203"/>
      <c r="IQV1" s="1203"/>
      <c r="IQW1" s="1203"/>
      <c r="IQX1" s="1203"/>
      <c r="IQY1" s="1203"/>
      <c r="IQZ1" s="1203"/>
      <c r="IRA1" s="1203"/>
      <c r="IRB1" s="1203"/>
      <c r="IRC1" s="1203"/>
      <c r="IRD1" s="1203"/>
      <c r="IRE1" s="1203"/>
      <c r="IRF1" s="1203"/>
      <c r="IRG1" s="1203"/>
      <c r="IRH1" s="1203"/>
      <c r="IRI1" s="1203"/>
      <c r="IRJ1" s="1203"/>
      <c r="IRK1" s="1203"/>
      <c r="IRL1" s="1203"/>
      <c r="IRM1" s="1203"/>
      <c r="IRN1" s="1203"/>
      <c r="IRO1" s="1203"/>
      <c r="IRP1" s="1203"/>
      <c r="IRQ1" s="1203"/>
      <c r="IRR1" s="1203"/>
      <c r="IRS1" s="1203"/>
      <c r="IRT1" s="1203"/>
      <c r="IRU1" s="1203"/>
      <c r="IRV1" s="1203"/>
      <c r="IRW1" s="1203"/>
      <c r="IRX1" s="1203"/>
      <c r="IRY1" s="1203"/>
      <c r="IRZ1" s="1203"/>
      <c r="ISA1" s="1203"/>
      <c r="ISB1" s="1203"/>
      <c r="ISC1" s="1203"/>
      <c r="ISD1" s="1203"/>
      <c r="ISE1" s="1203"/>
      <c r="ISF1" s="1203"/>
      <c r="ISG1" s="1203"/>
      <c r="ISH1" s="1203"/>
      <c r="ISI1" s="1203"/>
      <c r="ISJ1" s="1203"/>
      <c r="ISK1" s="1203"/>
      <c r="ISL1" s="1203"/>
      <c r="ISM1" s="1203"/>
      <c r="ISN1" s="1203"/>
      <c r="ISO1" s="1203"/>
      <c r="ISP1" s="1203"/>
      <c r="ISQ1" s="1203"/>
      <c r="ISR1" s="1203"/>
      <c r="ISS1" s="1203"/>
      <c r="IST1" s="1203"/>
      <c r="ISU1" s="1203"/>
      <c r="ISV1" s="1203"/>
      <c r="ISW1" s="1203"/>
      <c r="ISX1" s="1203"/>
      <c r="ISY1" s="1203"/>
      <c r="ISZ1" s="1203"/>
      <c r="ITA1" s="1203"/>
      <c r="ITB1" s="1203"/>
      <c r="ITC1" s="1203"/>
      <c r="ITD1" s="1203"/>
      <c r="ITE1" s="1203"/>
      <c r="ITF1" s="1203"/>
      <c r="ITG1" s="1203"/>
      <c r="ITH1" s="1203"/>
      <c r="ITI1" s="1203"/>
      <c r="ITJ1" s="1203"/>
      <c r="ITK1" s="1203"/>
      <c r="ITL1" s="1203"/>
      <c r="ITM1" s="1203"/>
      <c r="ITN1" s="1203"/>
      <c r="ITO1" s="1203"/>
      <c r="ITP1" s="1203"/>
      <c r="ITQ1" s="1203"/>
      <c r="ITR1" s="1203"/>
      <c r="ITS1" s="1203"/>
      <c r="ITT1" s="1203"/>
      <c r="ITU1" s="1203"/>
      <c r="ITV1" s="1203"/>
      <c r="ITW1" s="1203"/>
      <c r="ITX1" s="1203"/>
      <c r="ITY1" s="1203"/>
      <c r="ITZ1" s="1203"/>
      <c r="IUA1" s="1203"/>
      <c r="IUB1" s="1203"/>
      <c r="IUC1" s="1203"/>
      <c r="IUD1" s="1203"/>
      <c r="IUE1" s="1203"/>
      <c r="IUF1" s="1203"/>
      <c r="IUG1" s="1203"/>
      <c r="IUH1" s="1203"/>
      <c r="IUI1" s="1203"/>
      <c r="IUJ1" s="1203"/>
      <c r="IUK1" s="1203"/>
      <c r="IUL1" s="1203"/>
      <c r="IUM1" s="1203"/>
      <c r="IUN1" s="1203"/>
      <c r="IUO1" s="1203"/>
      <c r="IUP1" s="1203"/>
      <c r="IUQ1" s="1203"/>
      <c r="IUR1" s="1203"/>
      <c r="IUS1" s="1203"/>
      <c r="IUT1" s="1203"/>
      <c r="IUU1" s="1203"/>
      <c r="IUV1" s="1203"/>
      <c r="IUW1" s="1203"/>
      <c r="IUX1" s="1203"/>
      <c r="IUY1" s="1203"/>
      <c r="IUZ1" s="1203"/>
      <c r="IVA1" s="1203"/>
      <c r="IVB1" s="1203"/>
      <c r="IVC1" s="1203"/>
      <c r="IVD1" s="1203"/>
      <c r="IVE1" s="1203"/>
      <c r="IVF1" s="1203"/>
      <c r="IVG1" s="1203"/>
      <c r="IVH1" s="1203"/>
      <c r="IVI1" s="1203"/>
      <c r="IVJ1" s="1203"/>
      <c r="IVK1" s="1203"/>
      <c r="IVL1" s="1203"/>
      <c r="IVM1" s="1203"/>
      <c r="IVN1" s="1203"/>
      <c r="IVO1" s="1203"/>
      <c r="IVP1" s="1203"/>
      <c r="IVQ1" s="1203"/>
      <c r="IVR1" s="1203"/>
      <c r="IVS1" s="1203"/>
      <c r="IVT1" s="1203"/>
      <c r="IVU1" s="1203"/>
      <c r="IVV1" s="1203"/>
      <c r="IVW1" s="1203"/>
      <c r="IVX1" s="1203"/>
      <c r="IVY1" s="1203"/>
      <c r="IVZ1" s="1203"/>
      <c r="IWA1" s="1203"/>
      <c r="IWB1" s="1203"/>
      <c r="IWC1" s="1203"/>
      <c r="IWD1" s="1203"/>
      <c r="IWE1" s="1203"/>
      <c r="IWF1" s="1203"/>
      <c r="IWG1" s="1203"/>
      <c r="IWH1" s="1203"/>
      <c r="IWI1" s="1203"/>
      <c r="IWJ1" s="1203"/>
      <c r="IWK1" s="1203"/>
      <c r="IWL1" s="1203"/>
      <c r="IWM1" s="1203"/>
      <c r="IWN1" s="1203"/>
      <c r="IWO1" s="1203"/>
      <c r="IWP1" s="1203"/>
      <c r="IWQ1" s="1203"/>
      <c r="IWR1" s="1203"/>
      <c r="IWS1" s="1203"/>
      <c r="IWT1" s="1203"/>
      <c r="IWU1" s="1203"/>
      <c r="IWV1" s="1203"/>
      <c r="IWW1" s="1203"/>
      <c r="IWX1" s="1203"/>
      <c r="IWY1" s="1203"/>
      <c r="IWZ1" s="1203"/>
      <c r="IXA1" s="1203"/>
      <c r="IXB1" s="1203"/>
      <c r="IXC1" s="1203"/>
      <c r="IXD1" s="1203"/>
      <c r="IXE1" s="1203"/>
      <c r="IXF1" s="1203"/>
      <c r="IXG1" s="1203"/>
      <c r="IXH1" s="1203"/>
      <c r="IXI1" s="1203"/>
      <c r="IXJ1" s="1203"/>
      <c r="IXK1" s="1203"/>
      <c r="IXL1" s="1203"/>
      <c r="IXM1" s="1203"/>
      <c r="IXN1" s="1203"/>
      <c r="IXO1" s="1203"/>
      <c r="IXP1" s="1203"/>
      <c r="IXQ1" s="1203"/>
      <c r="IXR1" s="1203"/>
      <c r="IXS1" s="1203"/>
      <c r="IXT1" s="1203"/>
      <c r="IXU1" s="1203"/>
      <c r="IXV1" s="1203"/>
      <c r="IXW1" s="1203"/>
      <c r="IXX1" s="1203"/>
      <c r="IXY1" s="1203"/>
      <c r="IXZ1" s="1203"/>
      <c r="IYA1" s="1203"/>
      <c r="IYB1" s="1203"/>
      <c r="IYC1" s="1203"/>
      <c r="IYD1" s="1203"/>
      <c r="IYE1" s="1203"/>
      <c r="IYF1" s="1203"/>
      <c r="IYG1" s="1203"/>
      <c r="IYH1" s="1203"/>
      <c r="IYI1" s="1203"/>
      <c r="IYJ1" s="1203"/>
      <c r="IYK1" s="1203"/>
      <c r="IYL1" s="1203"/>
      <c r="IYM1" s="1203"/>
      <c r="IYN1" s="1203"/>
      <c r="IYO1" s="1203"/>
      <c r="IYP1" s="1203"/>
      <c r="IYQ1" s="1203"/>
      <c r="IYR1" s="1203"/>
      <c r="IYS1" s="1203"/>
      <c r="IYT1" s="1203"/>
      <c r="IYU1" s="1203"/>
      <c r="IYV1" s="1203"/>
      <c r="IYW1" s="1203"/>
      <c r="IYX1" s="1203"/>
      <c r="IYY1" s="1203"/>
      <c r="IYZ1" s="1203"/>
      <c r="IZA1" s="1203"/>
      <c r="IZB1" s="1203"/>
      <c r="IZC1" s="1203"/>
      <c r="IZD1" s="1203"/>
      <c r="IZE1" s="1203"/>
      <c r="IZF1" s="1203"/>
      <c r="IZG1" s="1203"/>
      <c r="IZH1" s="1203"/>
      <c r="IZI1" s="1203"/>
      <c r="IZJ1" s="1203"/>
      <c r="IZK1" s="1203"/>
      <c r="IZL1" s="1203"/>
      <c r="IZM1" s="1203"/>
      <c r="IZN1" s="1203"/>
      <c r="IZO1" s="1203"/>
      <c r="IZP1" s="1203"/>
      <c r="IZQ1" s="1203"/>
      <c r="IZR1" s="1203"/>
      <c r="IZS1" s="1203"/>
      <c r="IZT1" s="1203"/>
      <c r="IZU1" s="1203"/>
      <c r="IZV1" s="1203"/>
      <c r="IZW1" s="1203"/>
      <c r="IZX1" s="1203"/>
      <c r="IZY1" s="1203"/>
      <c r="IZZ1" s="1203"/>
      <c r="JAA1" s="1203"/>
      <c r="JAB1" s="1203"/>
      <c r="JAC1" s="1203"/>
      <c r="JAD1" s="1203"/>
      <c r="JAE1" s="1203"/>
      <c r="JAF1" s="1203"/>
      <c r="JAG1" s="1203"/>
      <c r="JAH1" s="1203"/>
      <c r="JAI1" s="1203"/>
      <c r="JAJ1" s="1203"/>
      <c r="JAK1" s="1203"/>
      <c r="JAL1" s="1203"/>
      <c r="JAM1" s="1203"/>
      <c r="JAN1" s="1203"/>
      <c r="JAO1" s="1203"/>
      <c r="JAP1" s="1203"/>
      <c r="JAQ1" s="1203"/>
      <c r="JAR1" s="1203"/>
      <c r="JAS1" s="1203"/>
      <c r="JAT1" s="1203"/>
      <c r="JAU1" s="1203"/>
      <c r="JAV1" s="1203"/>
      <c r="JAW1" s="1203"/>
      <c r="JAX1" s="1203"/>
      <c r="JAY1" s="1203"/>
      <c r="JAZ1" s="1203"/>
      <c r="JBA1" s="1203"/>
      <c r="JBB1" s="1203"/>
      <c r="JBC1" s="1203"/>
      <c r="JBD1" s="1203"/>
      <c r="JBE1" s="1203"/>
      <c r="JBF1" s="1203"/>
      <c r="JBG1" s="1203"/>
      <c r="JBH1" s="1203"/>
      <c r="JBI1" s="1203"/>
      <c r="JBJ1" s="1203"/>
      <c r="JBK1" s="1203"/>
      <c r="JBL1" s="1203"/>
      <c r="JBM1" s="1203"/>
      <c r="JBN1" s="1203"/>
      <c r="JBO1" s="1203"/>
      <c r="JBP1" s="1203"/>
      <c r="JBQ1" s="1203"/>
      <c r="JBR1" s="1203"/>
      <c r="JBS1" s="1203"/>
      <c r="JBT1" s="1203"/>
      <c r="JBU1" s="1203"/>
      <c r="JBV1" s="1203"/>
      <c r="JBW1" s="1203"/>
      <c r="JBX1" s="1203"/>
      <c r="JBY1" s="1203"/>
      <c r="JBZ1" s="1203"/>
      <c r="JCA1" s="1203"/>
      <c r="JCB1" s="1203"/>
      <c r="JCC1" s="1203"/>
      <c r="JCD1" s="1203"/>
      <c r="JCE1" s="1203"/>
      <c r="JCF1" s="1203"/>
      <c r="JCG1" s="1203"/>
      <c r="JCH1" s="1203"/>
      <c r="JCI1" s="1203"/>
      <c r="JCJ1" s="1203"/>
      <c r="JCK1" s="1203"/>
      <c r="JCL1" s="1203"/>
      <c r="JCM1" s="1203"/>
      <c r="JCN1" s="1203"/>
      <c r="JCO1" s="1203"/>
      <c r="JCP1" s="1203"/>
      <c r="JCQ1" s="1203"/>
      <c r="JCR1" s="1203"/>
      <c r="JCS1" s="1203"/>
      <c r="JCT1" s="1203"/>
      <c r="JCU1" s="1203"/>
      <c r="JCV1" s="1203"/>
      <c r="JCW1" s="1203"/>
      <c r="JCX1" s="1203"/>
      <c r="JCY1" s="1203"/>
      <c r="JCZ1" s="1203"/>
      <c r="JDA1" s="1203"/>
      <c r="JDB1" s="1203"/>
      <c r="JDC1" s="1203"/>
      <c r="JDD1" s="1203"/>
      <c r="JDE1" s="1203"/>
      <c r="JDF1" s="1203"/>
      <c r="JDG1" s="1203"/>
      <c r="JDH1" s="1203"/>
      <c r="JDI1" s="1203"/>
      <c r="JDJ1" s="1203"/>
      <c r="JDK1" s="1203"/>
      <c r="JDL1" s="1203"/>
      <c r="JDM1" s="1203"/>
      <c r="JDN1" s="1203"/>
      <c r="JDO1" s="1203"/>
      <c r="JDP1" s="1203"/>
      <c r="JDQ1" s="1203"/>
      <c r="JDR1" s="1203"/>
      <c r="JDS1" s="1203"/>
      <c r="JDT1" s="1203"/>
      <c r="JDU1" s="1203"/>
      <c r="JDV1" s="1203"/>
      <c r="JDW1" s="1203"/>
      <c r="JDX1" s="1203"/>
      <c r="JDY1" s="1203"/>
      <c r="JDZ1" s="1203"/>
      <c r="JEA1" s="1203"/>
      <c r="JEB1" s="1203"/>
      <c r="JEC1" s="1203"/>
      <c r="JED1" s="1203"/>
      <c r="JEE1" s="1203"/>
      <c r="JEF1" s="1203"/>
      <c r="JEG1" s="1203"/>
      <c r="JEH1" s="1203"/>
      <c r="JEI1" s="1203"/>
      <c r="JEJ1" s="1203"/>
      <c r="JEK1" s="1203"/>
      <c r="JEL1" s="1203"/>
      <c r="JEM1" s="1203"/>
      <c r="JEN1" s="1203"/>
      <c r="JEO1" s="1203"/>
      <c r="JEP1" s="1203"/>
      <c r="JEQ1" s="1203"/>
      <c r="JER1" s="1203"/>
      <c r="JES1" s="1203"/>
      <c r="JET1" s="1203"/>
      <c r="JEU1" s="1203"/>
      <c r="JEV1" s="1203"/>
      <c r="JEW1" s="1203"/>
      <c r="JEX1" s="1203"/>
      <c r="JEY1" s="1203"/>
      <c r="JEZ1" s="1203"/>
      <c r="JFA1" s="1203"/>
      <c r="JFB1" s="1203"/>
      <c r="JFC1" s="1203"/>
      <c r="JFD1" s="1203"/>
      <c r="JFE1" s="1203"/>
      <c r="JFF1" s="1203"/>
      <c r="JFG1" s="1203"/>
      <c r="JFH1" s="1203"/>
      <c r="JFI1" s="1203"/>
      <c r="JFJ1" s="1203"/>
      <c r="JFK1" s="1203"/>
      <c r="JFL1" s="1203"/>
      <c r="JFM1" s="1203"/>
      <c r="JFN1" s="1203"/>
      <c r="JFO1" s="1203"/>
      <c r="JFP1" s="1203"/>
      <c r="JFQ1" s="1203"/>
      <c r="JFR1" s="1203"/>
      <c r="JFS1" s="1203"/>
      <c r="JFT1" s="1203"/>
      <c r="JFU1" s="1203"/>
      <c r="JFV1" s="1203"/>
      <c r="JFW1" s="1203"/>
      <c r="JFX1" s="1203"/>
      <c r="JFY1" s="1203"/>
      <c r="JFZ1" s="1203"/>
      <c r="JGA1" s="1203"/>
      <c r="JGB1" s="1203"/>
      <c r="JGC1" s="1203"/>
      <c r="JGD1" s="1203"/>
      <c r="JGE1" s="1203"/>
      <c r="JGF1" s="1203"/>
      <c r="JGG1" s="1203"/>
      <c r="JGH1" s="1203"/>
      <c r="JGI1" s="1203"/>
      <c r="JGJ1" s="1203"/>
      <c r="JGK1" s="1203"/>
      <c r="JGL1" s="1203"/>
      <c r="JGM1" s="1203"/>
      <c r="JGN1" s="1203"/>
      <c r="JGO1" s="1203"/>
      <c r="JGP1" s="1203"/>
      <c r="JGQ1" s="1203"/>
      <c r="JGR1" s="1203"/>
      <c r="JGS1" s="1203"/>
      <c r="JGT1" s="1203"/>
      <c r="JGU1" s="1203"/>
      <c r="JGV1" s="1203"/>
      <c r="JGW1" s="1203"/>
      <c r="JGX1" s="1203"/>
      <c r="JGY1" s="1203"/>
      <c r="JGZ1" s="1203"/>
      <c r="JHA1" s="1203"/>
      <c r="JHB1" s="1203"/>
      <c r="JHC1" s="1203"/>
      <c r="JHD1" s="1203"/>
      <c r="JHE1" s="1203"/>
      <c r="JHF1" s="1203"/>
      <c r="JHG1" s="1203"/>
      <c r="JHH1" s="1203"/>
      <c r="JHI1" s="1203"/>
      <c r="JHJ1" s="1203"/>
      <c r="JHK1" s="1203"/>
      <c r="JHL1" s="1203"/>
      <c r="JHM1" s="1203"/>
      <c r="JHN1" s="1203"/>
      <c r="JHO1" s="1203"/>
      <c r="JHP1" s="1203"/>
      <c r="JHQ1" s="1203"/>
      <c r="JHR1" s="1203"/>
      <c r="JHS1" s="1203"/>
      <c r="JHT1" s="1203"/>
      <c r="JHU1" s="1203"/>
      <c r="JHV1" s="1203"/>
      <c r="JHW1" s="1203"/>
      <c r="JHX1" s="1203"/>
      <c r="JHY1" s="1203"/>
      <c r="JHZ1" s="1203"/>
      <c r="JIA1" s="1203"/>
      <c r="JIB1" s="1203"/>
      <c r="JIC1" s="1203"/>
      <c r="JID1" s="1203"/>
      <c r="JIE1" s="1203"/>
      <c r="JIF1" s="1203"/>
      <c r="JIG1" s="1203"/>
      <c r="JIH1" s="1203"/>
      <c r="JII1" s="1203"/>
      <c r="JIJ1" s="1203"/>
      <c r="JIK1" s="1203"/>
      <c r="JIL1" s="1203"/>
      <c r="JIM1" s="1203"/>
      <c r="JIN1" s="1203"/>
      <c r="JIO1" s="1203"/>
      <c r="JIP1" s="1203"/>
      <c r="JIQ1" s="1203"/>
      <c r="JIR1" s="1203"/>
      <c r="JIS1" s="1203"/>
      <c r="JIT1" s="1203"/>
      <c r="JIU1" s="1203"/>
      <c r="JIV1" s="1203"/>
      <c r="JIW1" s="1203"/>
      <c r="JIX1" s="1203"/>
      <c r="JIY1" s="1203"/>
      <c r="JIZ1" s="1203"/>
      <c r="JJA1" s="1203"/>
      <c r="JJB1" s="1203"/>
      <c r="JJC1" s="1203"/>
      <c r="JJD1" s="1203"/>
      <c r="JJE1" s="1203"/>
      <c r="JJF1" s="1203"/>
      <c r="JJG1" s="1203"/>
      <c r="JJH1" s="1203"/>
      <c r="JJI1" s="1203"/>
      <c r="JJJ1" s="1203"/>
      <c r="JJK1" s="1203"/>
      <c r="JJL1" s="1203"/>
      <c r="JJM1" s="1203"/>
      <c r="JJN1" s="1203"/>
      <c r="JJO1" s="1203"/>
      <c r="JJP1" s="1203"/>
      <c r="JJQ1" s="1203"/>
      <c r="JJR1" s="1203"/>
      <c r="JJS1" s="1203"/>
      <c r="JJT1" s="1203"/>
      <c r="JJU1" s="1203"/>
      <c r="JJV1" s="1203"/>
      <c r="JJW1" s="1203"/>
      <c r="JJX1" s="1203"/>
      <c r="JJY1" s="1203"/>
      <c r="JJZ1" s="1203"/>
      <c r="JKA1" s="1203"/>
      <c r="JKB1" s="1203"/>
      <c r="JKC1" s="1203"/>
      <c r="JKD1" s="1203"/>
      <c r="JKE1" s="1203"/>
      <c r="JKF1" s="1203"/>
      <c r="JKG1" s="1203"/>
      <c r="JKH1" s="1203"/>
      <c r="JKI1" s="1203"/>
      <c r="JKJ1" s="1203"/>
      <c r="JKK1" s="1203"/>
      <c r="JKL1" s="1203"/>
      <c r="JKM1" s="1203"/>
      <c r="JKN1" s="1203"/>
      <c r="JKO1" s="1203"/>
      <c r="JKP1" s="1203"/>
      <c r="JKQ1" s="1203"/>
      <c r="JKR1" s="1203"/>
      <c r="JKS1" s="1203"/>
      <c r="JKT1" s="1203"/>
      <c r="JKU1" s="1203"/>
      <c r="JKV1" s="1203"/>
      <c r="JKW1" s="1203"/>
      <c r="JKX1" s="1203"/>
      <c r="JKY1" s="1203"/>
      <c r="JKZ1" s="1203"/>
      <c r="JLA1" s="1203"/>
      <c r="JLB1" s="1203"/>
      <c r="JLC1" s="1203"/>
      <c r="JLD1" s="1203"/>
      <c r="JLE1" s="1203"/>
      <c r="JLF1" s="1203"/>
      <c r="JLG1" s="1203"/>
      <c r="JLH1" s="1203"/>
      <c r="JLI1" s="1203"/>
      <c r="JLJ1" s="1203"/>
      <c r="JLK1" s="1203"/>
      <c r="JLL1" s="1203"/>
      <c r="JLM1" s="1203"/>
      <c r="JLN1" s="1203"/>
      <c r="JLO1" s="1203"/>
      <c r="JLP1" s="1203"/>
      <c r="JLQ1" s="1203"/>
      <c r="JLR1" s="1203"/>
      <c r="JLS1" s="1203"/>
      <c r="JLT1" s="1203"/>
      <c r="JLU1" s="1203"/>
      <c r="JLV1" s="1203"/>
      <c r="JLW1" s="1203"/>
      <c r="JLX1" s="1203"/>
      <c r="JLY1" s="1203"/>
      <c r="JLZ1" s="1203"/>
      <c r="JMA1" s="1203"/>
      <c r="JMB1" s="1203"/>
      <c r="JMC1" s="1203"/>
      <c r="JMD1" s="1203"/>
      <c r="JME1" s="1203"/>
      <c r="JMF1" s="1203"/>
      <c r="JMG1" s="1203"/>
      <c r="JMH1" s="1203"/>
      <c r="JMI1" s="1203"/>
      <c r="JMJ1" s="1203"/>
      <c r="JMK1" s="1203"/>
      <c r="JML1" s="1203"/>
      <c r="JMM1" s="1203"/>
      <c r="JMN1" s="1203"/>
      <c r="JMO1" s="1203"/>
      <c r="JMP1" s="1203"/>
      <c r="JMQ1" s="1203"/>
      <c r="JMR1" s="1203"/>
      <c r="JMS1" s="1203"/>
      <c r="JMT1" s="1203"/>
      <c r="JMU1" s="1203"/>
      <c r="JMV1" s="1203"/>
      <c r="JMW1" s="1203"/>
      <c r="JMX1" s="1203"/>
      <c r="JMY1" s="1203"/>
      <c r="JMZ1" s="1203"/>
      <c r="JNA1" s="1203"/>
      <c r="JNB1" s="1203"/>
      <c r="JNC1" s="1203"/>
      <c r="JND1" s="1203"/>
      <c r="JNE1" s="1203"/>
      <c r="JNF1" s="1203"/>
      <c r="JNG1" s="1203"/>
      <c r="JNH1" s="1203"/>
      <c r="JNI1" s="1203"/>
      <c r="JNJ1" s="1203"/>
      <c r="JNK1" s="1203"/>
      <c r="JNL1" s="1203"/>
      <c r="JNM1" s="1203"/>
      <c r="JNN1" s="1203"/>
      <c r="JNO1" s="1203"/>
      <c r="JNP1" s="1203"/>
      <c r="JNQ1" s="1203"/>
      <c r="JNR1" s="1203"/>
      <c r="JNS1" s="1203"/>
      <c r="JNT1" s="1203"/>
      <c r="JNU1" s="1203"/>
      <c r="JNV1" s="1203"/>
      <c r="JNW1" s="1203"/>
      <c r="JNX1" s="1203"/>
      <c r="JNY1" s="1203"/>
      <c r="JNZ1" s="1203"/>
      <c r="JOA1" s="1203"/>
      <c r="JOB1" s="1203"/>
      <c r="JOC1" s="1203"/>
      <c r="JOD1" s="1203"/>
      <c r="JOE1" s="1203"/>
      <c r="JOF1" s="1203"/>
      <c r="JOG1" s="1203"/>
      <c r="JOH1" s="1203"/>
      <c r="JOI1" s="1203"/>
      <c r="JOJ1" s="1203"/>
      <c r="JOK1" s="1203"/>
      <c r="JOL1" s="1203"/>
      <c r="JOM1" s="1203"/>
      <c r="JON1" s="1203"/>
      <c r="JOO1" s="1203"/>
      <c r="JOP1" s="1203"/>
      <c r="JOQ1" s="1203"/>
      <c r="JOR1" s="1203"/>
      <c r="JOS1" s="1203"/>
      <c r="JOT1" s="1203"/>
      <c r="JOU1" s="1203"/>
      <c r="JOV1" s="1203"/>
      <c r="JOW1" s="1203"/>
      <c r="JOX1" s="1203"/>
      <c r="JOY1" s="1203"/>
      <c r="JOZ1" s="1203"/>
      <c r="JPA1" s="1203"/>
      <c r="JPB1" s="1203"/>
      <c r="JPC1" s="1203"/>
      <c r="JPD1" s="1203"/>
      <c r="JPE1" s="1203"/>
      <c r="JPF1" s="1203"/>
      <c r="JPG1" s="1203"/>
      <c r="JPH1" s="1203"/>
      <c r="JPI1" s="1203"/>
      <c r="JPJ1" s="1203"/>
      <c r="JPK1" s="1203"/>
      <c r="JPL1" s="1203"/>
      <c r="JPM1" s="1203"/>
      <c r="JPN1" s="1203"/>
      <c r="JPO1" s="1203"/>
      <c r="JPP1" s="1203"/>
      <c r="JPQ1" s="1203"/>
      <c r="JPR1" s="1203"/>
      <c r="JPS1" s="1203"/>
      <c r="JPT1" s="1203"/>
      <c r="JPU1" s="1203"/>
      <c r="JPV1" s="1203"/>
      <c r="JPW1" s="1203"/>
      <c r="JPX1" s="1203"/>
      <c r="JPY1" s="1203"/>
      <c r="JPZ1" s="1203"/>
      <c r="JQA1" s="1203"/>
      <c r="JQB1" s="1203"/>
      <c r="JQC1" s="1203"/>
      <c r="JQD1" s="1203"/>
      <c r="JQE1" s="1203"/>
      <c r="JQF1" s="1203"/>
      <c r="JQG1" s="1203"/>
      <c r="JQH1" s="1203"/>
      <c r="JQI1" s="1203"/>
      <c r="JQJ1" s="1203"/>
      <c r="JQK1" s="1203"/>
      <c r="JQL1" s="1203"/>
      <c r="JQM1" s="1203"/>
      <c r="JQN1" s="1203"/>
      <c r="JQO1" s="1203"/>
      <c r="JQP1" s="1203"/>
      <c r="JQQ1" s="1203"/>
      <c r="JQR1" s="1203"/>
      <c r="JQS1" s="1203"/>
      <c r="JQT1" s="1203"/>
      <c r="JQU1" s="1203"/>
      <c r="JQV1" s="1203"/>
      <c r="JQW1" s="1203"/>
      <c r="JQX1" s="1203"/>
      <c r="JQY1" s="1203"/>
      <c r="JQZ1" s="1203"/>
      <c r="JRA1" s="1203"/>
      <c r="JRB1" s="1203"/>
      <c r="JRC1" s="1203"/>
      <c r="JRD1" s="1203"/>
      <c r="JRE1" s="1203"/>
      <c r="JRF1" s="1203"/>
      <c r="JRG1" s="1203"/>
      <c r="JRH1" s="1203"/>
      <c r="JRI1" s="1203"/>
      <c r="JRJ1" s="1203"/>
      <c r="JRK1" s="1203"/>
      <c r="JRL1" s="1203"/>
      <c r="JRM1" s="1203"/>
      <c r="JRN1" s="1203"/>
      <c r="JRO1" s="1203"/>
      <c r="JRP1" s="1203"/>
      <c r="JRQ1" s="1203"/>
      <c r="JRR1" s="1203"/>
      <c r="JRS1" s="1203"/>
      <c r="JRT1" s="1203"/>
      <c r="JRU1" s="1203"/>
      <c r="JRV1" s="1203"/>
      <c r="JRW1" s="1203"/>
      <c r="JRX1" s="1203"/>
      <c r="JRY1" s="1203"/>
      <c r="JRZ1" s="1203"/>
      <c r="JSA1" s="1203"/>
      <c r="JSB1" s="1203"/>
      <c r="JSC1" s="1203"/>
      <c r="JSD1" s="1203"/>
      <c r="JSE1" s="1203"/>
      <c r="JSF1" s="1203"/>
      <c r="JSG1" s="1203"/>
      <c r="JSH1" s="1203"/>
      <c r="JSI1" s="1203"/>
      <c r="JSJ1" s="1203"/>
      <c r="JSK1" s="1203"/>
      <c r="JSL1" s="1203"/>
      <c r="JSM1" s="1203"/>
      <c r="JSN1" s="1203"/>
      <c r="JSO1" s="1203"/>
      <c r="JSP1" s="1203"/>
      <c r="JSQ1" s="1203"/>
      <c r="JSR1" s="1203"/>
      <c r="JSS1" s="1203"/>
      <c r="JST1" s="1203"/>
      <c r="JSU1" s="1203"/>
      <c r="JSV1" s="1203"/>
      <c r="JSW1" s="1203"/>
      <c r="JSX1" s="1203"/>
      <c r="JSY1" s="1203"/>
      <c r="JSZ1" s="1203"/>
      <c r="JTA1" s="1203"/>
      <c r="JTB1" s="1203"/>
      <c r="JTC1" s="1203"/>
      <c r="JTD1" s="1203"/>
      <c r="JTE1" s="1203"/>
      <c r="JTF1" s="1203"/>
      <c r="JTG1" s="1203"/>
      <c r="JTH1" s="1203"/>
      <c r="JTI1" s="1203"/>
      <c r="JTJ1" s="1203"/>
      <c r="JTK1" s="1203"/>
      <c r="JTL1" s="1203"/>
      <c r="JTM1" s="1203"/>
      <c r="JTN1" s="1203"/>
      <c r="JTO1" s="1203"/>
      <c r="JTP1" s="1203"/>
      <c r="JTQ1" s="1203"/>
      <c r="JTR1" s="1203"/>
      <c r="JTS1" s="1203"/>
      <c r="JTT1" s="1203"/>
      <c r="JTU1" s="1203"/>
      <c r="JTV1" s="1203"/>
      <c r="JTW1" s="1203"/>
      <c r="JTX1" s="1203"/>
      <c r="JTY1" s="1203"/>
      <c r="JTZ1" s="1203"/>
      <c r="JUA1" s="1203"/>
      <c r="JUB1" s="1203"/>
      <c r="JUC1" s="1203"/>
      <c r="JUD1" s="1203"/>
      <c r="JUE1" s="1203"/>
      <c r="JUF1" s="1203"/>
      <c r="JUG1" s="1203"/>
      <c r="JUH1" s="1203"/>
      <c r="JUI1" s="1203"/>
      <c r="JUJ1" s="1203"/>
      <c r="JUK1" s="1203"/>
      <c r="JUL1" s="1203"/>
      <c r="JUM1" s="1203"/>
      <c r="JUN1" s="1203"/>
      <c r="JUO1" s="1203"/>
      <c r="JUP1" s="1203"/>
      <c r="JUQ1" s="1203"/>
      <c r="JUR1" s="1203"/>
      <c r="JUS1" s="1203"/>
      <c r="JUT1" s="1203"/>
      <c r="JUU1" s="1203"/>
      <c r="JUV1" s="1203"/>
      <c r="JUW1" s="1203"/>
      <c r="JUX1" s="1203"/>
      <c r="JUY1" s="1203"/>
      <c r="JUZ1" s="1203"/>
      <c r="JVA1" s="1203"/>
      <c r="JVB1" s="1203"/>
      <c r="JVC1" s="1203"/>
      <c r="JVD1" s="1203"/>
      <c r="JVE1" s="1203"/>
      <c r="JVF1" s="1203"/>
      <c r="JVG1" s="1203"/>
      <c r="JVH1" s="1203"/>
      <c r="JVI1" s="1203"/>
      <c r="JVJ1" s="1203"/>
      <c r="JVK1" s="1203"/>
      <c r="JVL1" s="1203"/>
      <c r="JVM1" s="1203"/>
      <c r="JVN1" s="1203"/>
      <c r="JVO1" s="1203"/>
      <c r="JVP1" s="1203"/>
      <c r="JVQ1" s="1203"/>
      <c r="JVR1" s="1203"/>
      <c r="JVS1" s="1203"/>
      <c r="JVT1" s="1203"/>
      <c r="JVU1" s="1203"/>
      <c r="JVV1" s="1203"/>
      <c r="JVW1" s="1203"/>
      <c r="JVX1" s="1203"/>
      <c r="JVY1" s="1203"/>
      <c r="JVZ1" s="1203"/>
      <c r="JWA1" s="1203"/>
      <c r="JWB1" s="1203"/>
      <c r="JWC1" s="1203"/>
      <c r="JWD1" s="1203"/>
      <c r="JWE1" s="1203"/>
      <c r="JWF1" s="1203"/>
      <c r="JWG1" s="1203"/>
      <c r="JWH1" s="1203"/>
      <c r="JWI1" s="1203"/>
      <c r="JWJ1" s="1203"/>
      <c r="JWK1" s="1203"/>
      <c r="JWL1" s="1203"/>
      <c r="JWM1" s="1203"/>
      <c r="JWN1" s="1203"/>
      <c r="JWO1" s="1203"/>
      <c r="JWP1" s="1203"/>
      <c r="JWQ1" s="1203"/>
      <c r="JWR1" s="1203"/>
      <c r="JWS1" s="1203"/>
      <c r="JWT1" s="1203"/>
      <c r="JWU1" s="1203"/>
      <c r="JWV1" s="1203"/>
      <c r="JWW1" s="1203"/>
      <c r="JWX1" s="1203"/>
      <c r="JWY1" s="1203"/>
      <c r="JWZ1" s="1203"/>
      <c r="JXA1" s="1203"/>
      <c r="JXB1" s="1203"/>
      <c r="JXC1" s="1203"/>
      <c r="JXD1" s="1203"/>
      <c r="JXE1" s="1203"/>
      <c r="JXF1" s="1203"/>
      <c r="JXG1" s="1203"/>
      <c r="JXH1" s="1203"/>
      <c r="JXI1" s="1203"/>
      <c r="JXJ1" s="1203"/>
      <c r="JXK1" s="1203"/>
      <c r="JXL1" s="1203"/>
      <c r="JXM1" s="1203"/>
      <c r="JXN1" s="1203"/>
      <c r="JXO1" s="1203"/>
      <c r="JXP1" s="1203"/>
      <c r="JXQ1" s="1203"/>
      <c r="JXR1" s="1203"/>
      <c r="JXS1" s="1203"/>
      <c r="JXT1" s="1203"/>
      <c r="JXU1" s="1203"/>
      <c r="JXV1" s="1203"/>
      <c r="JXW1" s="1203"/>
      <c r="JXX1" s="1203"/>
      <c r="JXY1" s="1203"/>
      <c r="JXZ1" s="1203"/>
      <c r="JYA1" s="1203"/>
      <c r="JYB1" s="1203"/>
      <c r="JYC1" s="1203"/>
      <c r="JYD1" s="1203"/>
      <c r="JYE1" s="1203"/>
      <c r="JYF1" s="1203"/>
      <c r="JYG1" s="1203"/>
      <c r="JYH1" s="1203"/>
      <c r="JYI1" s="1203"/>
      <c r="JYJ1" s="1203"/>
      <c r="JYK1" s="1203"/>
      <c r="JYL1" s="1203"/>
      <c r="JYM1" s="1203"/>
      <c r="JYN1" s="1203"/>
      <c r="JYO1" s="1203"/>
      <c r="JYP1" s="1203"/>
      <c r="JYQ1" s="1203"/>
      <c r="JYR1" s="1203"/>
      <c r="JYS1" s="1203"/>
      <c r="JYT1" s="1203"/>
      <c r="JYU1" s="1203"/>
      <c r="JYV1" s="1203"/>
      <c r="JYW1" s="1203"/>
      <c r="JYX1" s="1203"/>
      <c r="JYY1" s="1203"/>
      <c r="JYZ1" s="1203"/>
      <c r="JZA1" s="1203"/>
      <c r="JZB1" s="1203"/>
      <c r="JZC1" s="1203"/>
      <c r="JZD1" s="1203"/>
      <c r="JZE1" s="1203"/>
      <c r="JZF1" s="1203"/>
      <c r="JZG1" s="1203"/>
      <c r="JZH1" s="1203"/>
      <c r="JZI1" s="1203"/>
      <c r="JZJ1" s="1203"/>
      <c r="JZK1" s="1203"/>
      <c r="JZL1" s="1203"/>
      <c r="JZM1" s="1203"/>
      <c r="JZN1" s="1203"/>
      <c r="JZO1" s="1203"/>
      <c r="JZP1" s="1203"/>
      <c r="JZQ1" s="1203"/>
      <c r="JZR1" s="1203"/>
      <c r="JZS1" s="1203"/>
      <c r="JZT1" s="1203"/>
      <c r="JZU1" s="1203"/>
      <c r="JZV1" s="1203"/>
      <c r="JZW1" s="1203"/>
      <c r="JZX1" s="1203"/>
      <c r="JZY1" s="1203"/>
      <c r="JZZ1" s="1203"/>
      <c r="KAA1" s="1203"/>
      <c r="KAB1" s="1203"/>
      <c r="KAC1" s="1203"/>
      <c r="KAD1" s="1203"/>
      <c r="KAE1" s="1203"/>
      <c r="KAF1" s="1203"/>
      <c r="KAG1" s="1203"/>
      <c r="KAH1" s="1203"/>
      <c r="KAI1" s="1203"/>
      <c r="KAJ1" s="1203"/>
      <c r="KAK1" s="1203"/>
      <c r="KAL1" s="1203"/>
      <c r="KAM1" s="1203"/>
      <c r="KAN1" s="1203"/>
      <c r="KAO1" s="1203"/>
      <c r="KAP1" s="1203"/>
      <c r="KAQ1" s="1203"/>
      <c r="KAR1" s="1203"/>
      <c r="KAS1" s="1203"/>
      <c r="KAT1" s="1203"/>
      <c r="KAU1" s="1203"/>
      <c r="KAV1" s="1203"/>
      <c r="KAW1" s="1203"/>
      <c r="KAX1" s="1203"/>
      <c r="KAY1" s="1203"/>
      <c r="KAZ1" s="1203"/>
      <c r="KBA1" s="1203"/>
      <c r="KBB1" s="1203"/>
      <c r="KBC1" s="1203"/>
      <c r="KBD1" s="1203"/>
      <c r="KBE1" s="1203"/>
      <c r="KBF1" s="1203"/>
      <c r="KBG1" s="1203"/>
      <c r="KBH1" s="1203"/>
      <c r="KBI1" s="1203"/>
      <c r="KBJ1" s="1203"/>
      <c r="KBK1" s="1203"/>
      <c r="KBL1" s="1203"/>
      <c r="KBM1" s="1203"/>
      <c r="KBN1" s="1203"/>
      <c r="KBO1" s="1203"/>
      <c r="KBP1" s="1203"/>
      <c r="KBQ1" s="1203"/>
      <c r="KBR1" s="1203"/>
      <c r="KBS1" s="1203"/>
      <c r="KBT1" s="1203"/>
      <c r="KBU1" s="1203"/>
      <c r="KBV1" s="1203"/>
      <c r="KBW1" s="1203"/>
      <c r="KBX1" s="1203"/>
      <c r="KBY1" s="1203"/>
      <c r="KBZ1" s="1203"/>
      <c r="KCA1" s="1203"/>
      <c r="KCB1" s="1203"/>
      <c r="KCC1" s="1203"/>
      <c r="KCD1" s="1203"/>
      <c r="KCE1" s="1203"/>
      <c r="KCF1" s="1203"/>
      <c r="KCG1" s="1203"/>
      <c r="KCH1" s="1203"/>
      <c r="KCI1" s="1203"/>
      <c r="KCJ1" s="1203"/>
      <c r="KCK1" s="1203"/>
      <c r="KCL1" s="1203"/>
      <c r="KCM1" s="1203"/>
      <c r="KCN1" s="1203"/>
      <c r="KCO1" s="1203"/>
      <c r="KCP1" s="1203"/>
      <c r="KCQ1" s="1203"/>
      <c r="KCR1" s="1203"/>
      <c r="KCS1" s="1203"/>
      <c r="KCT1" s="1203"/>
      <c r="KCU1" s="1203"/>
      <c r="KCV1" s="1203"/>
      <c r="KCW1" s="1203"/>
      <c r="KCX1" s="1203"/>
      <c r="KCY1" s="1203"/>
      <c r="KCZ1" s="1203"/>
      <c r="KDA1" s="1203"/>
      <c r="KDB1" s="1203"/>
      <c r="KDC1" s="1203"/>
      <c r="KDD1" s="1203"/>
      <c r="KDE1" s="1203"/>
      <c r="KDF1" s="1203"/>
      <c r="KDG1" s="1203"/>
      <c r="KDH1" s="1203"/>
      <c r="KDI1" s="1203"/>
      <c r="KDJ1" s="1203"/>
      <c r="KDK1" s="1203"/>
      <c r="KDL1" s="1203"/>
      <c r="KDM1" s="1203"/>
      <c r="KDN1" s="1203"/>
      <c r="KDO1" s="1203"/>
      <c r="KDP1" s="1203"/>
      <c r="KDQ1" s="1203"/>
      <c r="KDR1" s="1203"/>
      <c r="KDS1" s="1203"/>
      <c r="KDT1" s="1203"/>
      <c r="KDU1" s="1203"/>
      <c r="KDV1" s="1203"/>
      <c r="KDW1" s="1203"/>
      <c r="KDX1" s="1203"/>
      <c r="KDY1" s="1203"/>
      <c r="KDZ1" s="1203"/>
      <c r="KEA1" s="1203"/>
      <c r="KEB1" s="1203"/>
      <c r="KEC1" s="1203"/>
      <c r="KED1" s="1203"/>
      <c r="KEE1" s="1203"/>
      <c r="KEF1" s="1203"/>
      <c r="KEG1" s="1203"/>
      <c r="KEH1" s="1203"/>
      <c r="KEI1" s="1203"/>
      <c r="KEJ1" s="1203"/>
      <c r="KEK1" s="1203"/>
      <c r="KEL1" s="1203"/>
      <c r="KEM1" s="1203"/>
      <c r="KEN1" s="1203"/>
      <c r="KEO1" s="1203"/>
      <c r="KEP1" s="1203"/>
      <c r="KEQ1" s="1203"/>
      <c r="KER1" s="1203"/>
      <c r="KES1" s="1203"/>
      <c r="KET1" s="1203"/>
      <c r="KEU1" s="1203"/>
      <c r="KEV1" s="1203"/>
      <c r="KEW1" s="1203"/>
      <c r="KEX1" s="1203"/>
      <c r="KEY1" s="1203"/>
      <c r="KEZ1" s="1203"/>
      <c r="KFA1" s="1203"/>
      <c r="KFB1" s="1203"/>
      <c r="KFC1" s="1203"/>
      <c r="KFD1" s="1203"/>
      <c r="KFE1" s="1203"/>
      <c r="KFF1" s="1203"/>
      <c r="KFG1" s="1203"/>
      <c r="KFH1" s="1203"/>
      <c r="KFI1" s="1203"/>
      <c r="KFJ1" s="1203"/>
      <c r="KFK1" s="1203"/>
      <c r="KFL1" s="1203"/>
      <c r="KFM1" s="1203"/>
      <c r="KFN1" s="1203"/>
      <c r="KFO1" s="1203"/>
      <c r="KFP1" s="1203"/>
      <c r="KFQ1" s="1203"/>
      <c r="KFR1" s="1203"/>
      <c r="KFS1" s="1203"/>
      <c r="KFT1" s="1203"/>
      <c r="KFU1" s="1203"/>
      <c r="KFV1" s="1203"/>
      <c r="KFW1" s="1203"/>
      <c r="KFX1" s="1203"/>
      <c r="KFY1" s="1203"/>
      <c r="KFZ1" s="1203"/>
      <c r="KGA1" s="1203"/>
      <c r="KGB1" s="1203"/>
      <c r="KGC1" s="1203"/>
      <c r="KGD1" s="1203"/>
      <c r="KGE1" s="1203"/>
      <c r="KGF1" s="1203"/>
      <c r="KGG1" s="1203"/>
      <c r="KGH1" s="1203"/>
      <c r="KGI1" s="1203"/>
      <c r="KGJ1" s="1203"/>
      <c r="KGK1" s="1203"/>
      <c r="KGL1" s="1203"/>
      <c r="KGM1" s="1203"/>
      <c r="KGN1" s="1203"/>
      <c r="KGO1" s="1203"/>
      <c r="KGP1" s="1203"/>
      <c r="KGQ1" s="1203"/>
      <c r="KGR1" s="1203"/>
      <c r="KGS1" s="1203"/>
      <c r="KGT1" s="1203"/>
      <c r="KGU1" s="1203"/>
      <c r="KGV1" s="1203"/>
      <c r="KGW1" s="1203"/>
      <c r="KGX1" s="1203"/>
      <c r="KGY1" s="1203"/>
      <c r="KGZ1" s="1203"/>
      <c r="KHA1" s="1203"/>
      <c r="KHB1" s="1203"/>
      <c r="KHC1" s="1203"/>
      <c r="KHD1" s="1203"/>
      <c r="KHE1" s="1203"/>
      <c r="KHF1" s="1203"/>
      <c r="KHG1" s="1203"/>
      <c r="KHH1" s="1203"/>
      <c r="KHI1" s="1203"/>
      <c r="KHJ1" s="1203"/>
      <c r="KHK1" s="1203"/>
      <c r="KHL1" s="1203"/>
      <c r="KHM1" s="1203"/>
      <c r="KHN1" s="1203"/>
      <c r="KHO1" s="1203"/>
      <c r="KHP1" s="1203"/>
      <c r="KHQ1" s="1203"/>
      <c r="KHR1" s="1203"/>
      <c r="KHS1" s="1203"/>
      <c r="KHT1" s="1203"/>
      <c r="KHU1" s="1203"/>
      <c r="KHV1" s="1203"/>
      <c r="KHW1" s="1203"/>
      <c r="KHX1" s="1203"/>
      <c r="KHY1" s="1203"/>
      <c r="KHZ1" s="1203"/>
      <c r="KIA1" s="1203"/>
      <c r="KIB1" s="1203"/>
      <c r="KIC1" s="1203"/>
      <c r="KID1" s="1203"/>
      <c r="KIE1" s="1203"/>
      <c r="KIF1" s="1203"/>
      <c r="KIG1" s="1203"/>
      <c r="KIH1" s="1203"/>
      <c r="KII1" s="1203"/>
      <c r="KIJ1" s="1203"/>
      <c r="KIK1" s="1203"/>
      <c r="KIL1" s="1203"/>
      <c r="KIM1" s="1203"/>
      <c r="KIN1" s="1203"/>
      <c r="KIO1" s="1203"/>
      <c r="KIP1" s="1203"/>
      <c r="KIQ1" s="1203"/>
      <c r="KIR1" s="1203"/>
      <c r="KIS1" s="1203"/>
      <c r="KIT1" s="1203"/>
      <c r="KIU1" s="1203"/>
      <c r="KIV1" s="1203"/>
      <c r="KIW1" s="1203"/>
      <c r="KIX1" s="1203"/>
      <c r="KIY1" s="1203"/>
      <c r="KIZ1" s="1203"/>
      <c r="KJA1" s="1203"/>
      <c r="KJB1" s="1203"/>
      <c r="KJC1" s="1203"/>
      <c r="KJD1" s="1203"/>
      <c r="KJE1" s="1203"/>
      <c r="KJF1" s="1203"/>
      <c r="KJG1" s="1203"/>
      <c r="KJH1" s="1203"/>
      <c r="KJI1" s="1203"/>
      <c r="KJJ1" s="1203"/>
      <c r="KJK1" s="1203"/>
      <c r="KJL1" s="1203"/>
      <c r="KJM1" s="1203"/>
      <c r="KJN1" s="1203"/>
      <c r="KJO1" s="1203"/>
      <c r="KJP1" s="1203"/>
      <c r="KJQ1" s="1203"/>
      <c r="KJR1" s="1203"/>
      <c r="KJS1" s="1203"/>
      <c r="KJT1" s="1203"/>
      <c r="KJU1" s="1203"/>
      <c r="KJV1" s="1203"/>
      <c r="KJW1" s="1203"/>
      <c r="KJX1" s="1203"/>
      <c r="KJY1" s="1203"/>
      <c r="KJZ1" s="1203"/>
      <c r="KKA1" s="1203"/>
      <c r="KKB1" s="1203"/>
      <c r="KKC1" s="1203"/>
      <c r="KKD1" s="1203"/>
      <c r="KKE1" s="1203"/>
      <c r="KKF1" s="1203"/>
      <c r="KKG1" s="1203"/>
      <c r="KKH1" s="1203"/>
      <c r="KKI1" s="1203"/>
      <c r="KKJ1" s="1203"/>
      <c r="KKK1" s="1203"/>
      <c r="KKL1" s="1203"/>
      <c r="KKM1" s="1203"/>
      <c r="KKN1" s="1203"/>
      <c r="KKO1" s="1203"/>
      <c r="KKP1" s="1203"/>
      <c r="KKQ1" s="1203"/>
      <c r="KKR1" s="1203"/>
      <c r="KKS1" s="1203"/>
      <c r="KKT1" s="1203"/>
      <c r="KKU1" s="1203"/>
      <c r="KKV1" s="1203"/>
      <c r="KKW1" s="1203"/>
      <c r="KKX1" s="1203"/>
      <c r="KKY1" s="1203"/>
      <c r="KKZ1" s="1203"/>
      <c r="KLA1" s="1203"/>
      <c r="KLB1" s="1203"/>
      <c r="KLC1" s="1203"/>
      <c r="KLD1" s="1203"/>
      <c r="KLE1" s="1203"/>
      <c r="KLF1" s="1203"/>
      <c r="KLG1" s="1203"/>
      <c r="KLH1" s="1203"/>
      <c r="KLI1" s="1203"/>
      <c r="KLJ1" s="1203"/>
      <c r="KLK1" s="1203"/>
      <c r="KLL1" s="1203"/>
      <c r="KLM1" s="1203"/>
      <c r="KLN1" s="1203"/>
      <c r="KLO1" s="1203"/>
      <c r="KLP1" s="1203"/>
      <c r="KLQ1" s="1203"/>
      <c r="KLR1" s="1203"/>
      <c r="KLS1" s="1203"/>
      <c r="KLT1" s="1203"/>
      <c r="KLU1" s="1203"/>
      <c r="KLV1" s="1203"/>
      <c r="KLW1" s="1203"/>
      <c r="KLX1" s="1203"/>
      <c r="KLY1" s="1203"/>
      <c r="KLZ1" s="1203"/>
      <c r="KMA1" s="1203"/>
      <c r="KMB1" s="1203"/>
      <c r="KMC1" s="1203"/>
      <c r="KMD1" s="1203"/>
      <c r="KME1" s="1203"/>
      <c r="KMF1" s="1203"/>
      <c r="KMG1" s="1203"/>
      <c r="KMH1" s="1203"/>
      <c r="KMI1" s="1203"/>
      <c r="KMJ1" s="1203"/>
      <c r="KMK1" s="1203"/>
      <c r="KML1" s="1203"/>
      <c r="KMM1" s="1203"/>
      <c r="KMN1" s="1203"/>
      <c r="KMO1" s="1203"/>
      <c r="KMP1" s="1203"/>
      <c r="KMQ1" s="1203"/>
      <c r="KMR1" s="1203"/>
      <c r="KMS1" s="1203"/>
      <c r="KMT1" s="1203"/>
      <c r="KMU1" s="1203"/>
      <c r="KMV1" s="1203"/>
      <c r="KMW1" s="1203"/>
      <c r="KMX1" s="1203"/>
      <c r="KMY1" s="1203"/>
      <c r="KMZ1" s="1203"/>
      <c r="KNA1" s="1203"/>
      <c r="KNB1" s="1203"/>
      <c r="KNC1" s="1203"/>
      <c r="KND1" s="1203"/>
      <c r="KNE1" s="1203"/>
      <c r="KNF1" s="1203"/>
      <c r="KNG1" s="1203"/>
      <c r="KNH1" s="1203"/>
      <c r="KNI1" s="1203"/>
      <c r="KNJ1" s="1203"/>
      <c r="KNK1" s="1203"/>
      <c r="KNL1" s="1203"/>
      <c r="KNM1" s="1203"/>
      <c r="KNN1" s="1203"/>
      <c r="KNO1" s="1203"/>
      <c r="KNP1" s="1203"/>
      <c r="KNQ1" s="1203"/>
      <c r="KNR1" s="1203"/>
      <c r="KNS1" s="1203"/>
      <c r="KNT1" s="1203"/>
      <c r="KNU1" s="1203"/>
      <c r="KNV1" s="1203"/>
      <c r="KNW1" s="1203"/>
      <c r="KNX1" s="1203"/>
      <c r="KNY1" s="1203"/>
      <c r="KNZ1" s="1203"/>
      <c r="KOA1" s="1203"/>
      <c r="KOB1" s="1203"/>
      <c r="KOC1" s="1203"/>
      <c r="KOD1" s="1203"/>
      <c r="KOE1" s="1203"/>
      <c r="KOF1" s="1203"/>
      <c r="KOG1" s="1203"/>
      <c r="KOH1" s="1203"/>
      <c r="KOI1" s="1203"/>
      <c r="KOJ1" s="1203"/>
      <c r="KOK1" s="1203"/>
      <c r="KOL1" s="1203"/>
      <c r="KOM1" s="1203"/>
      <c r="KON1" s="1203"/>
      <c r="KOO1" s="1203"/>
      <c r="KOP1" s="1203"/>
      <c r="KOQ1" s="1203"/>
      <c r="KOR1" s="1203"/>
      <c r="KOS1" s="1203"/>
      <c r="KOT1" s="1203"/>
      <c r="KOU1" s="1203"/>
      <c r="KOV1" s="1203"/>
      <c r="KOW1" s="1203"/>
      <c r="KOX1" s="1203"/>
      <c r="KOY1" s="1203"/>
      <c r="KOZ1" s="1203"/>
      <c r="KPA1" s="1203"/>
      <c r="KPB1" s="1203"/>
      <c r="KPC1" s="1203"/>
      <c r="KPD1" s="1203"/>
      <c r="KPE1" s="1203"/>
      <c r="KPF1" s="1203"/>
      <c r="KPG1" s="1203"/>
      <c r="KPH1" s="1203"/>
      <c r="KPI1" s="1203"/>
      <c r="KPJ1" s="1203"/>
      <c r="KPK1" s="1203"/>
      <c r="KPL1" s="1203"/>
      <c r="KPM1" s="1203"/>
      <c r="KPN1" s="1203"/>
      <c r="KPO1" s="1203"/>
      <c r="KPP1" s="1203"/>
      <c r="KPQ1" s="1203"/>
      <c r="KPR1" s="1203"/>
      <c r="KPS1" s="1203"/>
      <c r="KPT1" s="1203"/>
      <c r="KPU1" s="1203"/>
      <c r="KPV1" s="1203"/>
      <c r="KPW1" s="1203"/>
      <c r="KPX1" s="1203"/>
      <c r="KPY1" s="1203"/>
      <c r="KPZ1" s="1203"/>
      <c r="KQA1" s="1203"/>
      <c r="KQB1" s="1203"/>
      <c r="KQC1" s="1203"/>
      <c r="KQD1" s="1203"/>
      <c r="KQE1" s="1203"/>
      <c r="KQF1" s="1203"/>
      <c r="KQG1" s="1203"/>
      <c r="KQH1" s="1203"/>
      <c r="KQI1" s="1203"/>
      <c r="KQJ1" s="1203"/>
      <c r="KQK1" s="1203"/>
      <c r="KQL1" s="1203"/>
      <c r="KQM1" s="1203"/>
      <c r="KQN1" s="1203"/>
      <c r="KQO1" s="1203"/>
      <c r="KQP1" s="1203"/>
      <c r="KQQ1" s="1203"/>
      <c r="KQR1" s="1203"/>
      <c r="KQS1" s="1203"/>
      <c r="KQT1" s="1203"/>
      <c r="KQU1" s="1203"/>
      <c r="KQV1" s="1203"/>
      <c r="KQW1" s="1203"/>
      <c r="KQX1" s="1203"/>
      <c r="KQY1" s="1203"/>
      <c r="KQZ1" s="1203"/>
      <c r="KRA1" s="1203"/>
      <c r="KRB1" s="1203"/>
      <c r="KRC1" s="1203"/>
      <c r="KRD1" s="1203"/>
      <c r="KRE1" s="1203"/>
      <c r="KRF1" s="1203"/>
      <c r="KRG1" s="1203"/>
      <c r="KRH1" s="1203"/>
      <c r="KRI1" s="1203"/>
      <c r="KRJ1" s="1203"/>
      <c r="KRK1" s="1203"/>
      <c r="KRL1" s="1203"/>
      <c r="KRM1" s="1203"/>
      <c r="KRN1" s="1203"/>
      <c r="KRO1" s="1203"/>
      <c r="KRP1" s="1203"/>
      <c r="KRQ1" s="1203"/>
      <c r="KRR1" s="1203"/>
      <c r="KRS1" s="1203"/>
      <c r="KRT1" s="1203"/>
      <c r="KRU1" s="1203"/>
      <c r="KRV1" s="1203"/>
      <c r="KRW1" s="1203"/>
      <c r="KRX1" s="1203"/>
      <c r="KRY1" s="1203"/>
      <c r="KRZ1" s="1203"/>
      <c r="KSA1" s="1203"/>
      <c r="KSB1" s="1203"/>
      <c r="KSC1" s="1203"/>
      <c r="KSD1" s="1203"/>
      <c r="KSE1" s="1203"/>
      <c r="KSF1" s="1203"/>
      <c r="KSG1" s="1203"/>
      <c r="KSH1" s="1203"/>
      <c r="KSI1" s="1203"/>
      <c r="KSJ1" s="1203"/>
      <c r="KSK1" s="1203"/>
      <c r="KSL1" s="1203"/>
      <c r="KSM1" s="1203"/>
      <c r="KSN1" s="1203"/>
      <c r="KSO1" s="1203"/>
      <c r="KSP1" s="1203"/>
      <c r="KSQ1" s="1203"/>
      <c r="KSR1" s="1203"/>
      <c r="KSS1" s="1203"/>
      <c r="KST1" s="1203"/>
      <c r="KSU1" s="1203"/>
      <c r="KSV1" s="1203"/>
      <c r="KSW1" s="1203"/>
      <c r="KSX1" s="1203"/>
      <c r="KSY1" s="1203"/>
      <c r="KSZ1" s="1203"/>
      <c r="KTA1" s="1203"/>
      <c r="KTB1" s="1203"/>
      <c r="KTC1" s="1203"/>
      <c r="KTD1" s="1203"/>
      <c r="KTE1" s="1203"/>
      <c r="KTF1" s="1203"/>
      <c r="KTG1" s="1203"/>
      <c r="KTH1" s="1203"/>
      <c r="KTI1" s="1203"/>
      <c r="KTJ1" s="1203"/>
      <c r="KTK1" s="1203"/>
      <c r="KTL1" s="1203"/>
      <c r="KTM1" s="1203"/>
      <c r="KTN1" s="1203"/>
      <c r="KTO1" s="1203"/>
      <c r="KTP1" s="1203"/>
      <c r="KTQ1" s="1203"/>
      <c r="KTR1" s="1203"/>
      <c r="KTS1" s="1203"/>
      <c r="KTT1" s="1203"/>
      <c r="KTU1" s="1203"/>
      <c r="KTV1" s="1203"/>
      <c r="KTW1" s="1203"/>
      <c r="KTX1" s="1203"/>
      <c r="KTY1" s="1203"/>
      <c r="KTZ1" s="1203"/>
      <c r="KUA1" s="1203"/>
      <c r="KUB1" s="1203"/>
      <c r="KUC1" s="1203"/>
      <c r="KUD1" s="1203"/>
      <c r="KUE1" s="1203"/>
      <c r="KUF1" s="1203"/>
      <c r="KUG1" s="1203"/>
      <c r="KUH1" s="1203"/>
      <c r="KUI1" s="1203"/>
      <c r="KUJ1" s="1203"/>
      <c r="KUK1" s="1203"/>
      <c r="KUL1" s="1203"/>
      <c r="KUM1" s="1203"/>
      <c r="KUN1" s="1203"/>
      <c r="KUO1" s="1203"/>
      <c r="KUP1" s="1203"/>
      <c r="KUQ1" s="1203"/>
      <c r="KUR1" s="1203"/>
      <c r="KUS1" s="1203"/>
      <c r="KUT1" s="1203"/>
      <c r="KUU1" s="1203"/>
      <c r="KUV1" s="1203"/>
      <c r="KUW1" s="1203"/>
      <c r="KUX1" s="1203"/>
      <c r="KUY1" s="1203"/>
      <c r="KUZ1" s="1203"/>
      <c r="KVA1" s="1203"/>
      <c r="KVB1" s="1203"/>
      <c r="KVC1" s="1203"/>
      <c r="KVD1" s="1203"/>
      <c r="KVE1" s="1203"/>
      <c r="KVF1" s="1203"/>
      <c r="KVG1" s="1203"/>
      <c r="KVH1" s="1203"/>
      <c r="KVI1" s="1203"/>
      <c r="KVJ1" s="1203"/>
      <c r="KVK1" s="1203"/>
      <c r="KVL1" s="1203"/>
      <c r="KVM1" s="1203"/>
      <c r="KVN1" s="1203"/>
      <c r="KVO1" s="1203"/>
      <c r="KVP1" s="1203"/>
      <c r="KVQ1" s="1203"/>
      <c r="KVR1" s="1203"/>
      <c r="KVS1" s="1203"/>
      <c r="KVT1" s="1203"/>
      <c r="KVU1" s="1203"/>
      <c r="KVV1" s="1203"/>
      <c r="KVW1" s="1203"/>
      <c r="KVX1" s="1203"/>
      <c r="KVY1" s="1203"/>
      <c r="KVZ1" s="1203"/>
      <c r="KWA1" s="1203"/>
      <c r="KWB1" s="1203"/>
      <c r="KWC1" s="1203"/>
      <c r="KWD1" s="1203"/>
      <c r="KWE1" s="1203"/>
      <c r="KWF1" s="1203"/>
      <c r="KWG1" s="1203"/>
      <c r="KWH1" s="1203"/>
      <c r="KWI1" s="1203"/>
      <c r="KWJ1" s="1203"/>
      <c r="KWK1" s="1203"/>
      <c r="KWL1" s="1203"/>
      <c r="KWM1" s="1203"/>
      <c r="KWN1" s="1203"/>
      <c r="KWO1" s="1203"/>
      <c r="KWP1" s="1203"/>
      <c r="KWQ1" s="1203"/>
      <c r="KWR1" s="1203"/>
      <c r="KWS1" s="1203"/>
      <c r="KWT1" s="1203"/>
      <c r="KWU1" s="1203"/>
      <c r="KWV1" s="1203"/>
      <c r="KWW1" s="1203"/>
      <c r="KWX1" s="1203"/>
      <c r="KWY1" s="1203"/>
      <c r="KWZ1" s="1203"/>
      <c r="KXA1" s="1203"/>
      <c r="KXB1" s="1203"/>
      <c r="KXC1" s="1203"/>
      <c r="KXD1" s="1203"/>
      <c r="KXE1" s="1203"/>
      <c r="KXF1" s="1203"/>
      <c r="KXG1" s="1203"/>
      <c r="KXH1" s="1203"/>
      <c r="KXI1" s="1203"/>
      <c r="KXJ1" s="1203"/>
      <c r="KXK1" s="1203"/>
      <c r="KXL1" s="1203"/>
      <c r="KXM1" s="1203"/>
      <c r="KXN1" s="1203"/>
      <c r="KXO1" s="1203"/>
      <c r="KXP1" s="1203"/>
      <c r="KXQ1" s="1203"/>
      <c r="KXR1" s="1203"/>
      <c r="KXS1" s="1203"/>
      <c r="KXT1" s="1203"/>
      <c r="KXU1" s="1203"/>
      <c r="KXV1" s="1203"/>
      <c r="KXW1" s="1203"/>
      <c r="KXX1" s="1203"/>
      <c r="KXY1" s="1203"/>
      <c r="KXZ1" s="1203"/>
      <c r="KYA1" s="1203"/>
      <c r="KYB1" s="1203"/>
      <c r="KYC1" s="1203"/>
      <c r="KYD1" s="1203"/>
      <c r="KYE1" s="1203"/>
      <c r="KYF1" s="1203"/>
      <c r="KYG1" s="1203"/>
      <c r="KYH1" s="1203"/>
      <c r="KYI1" s="1203"/>
      <c r="KYJ1" s="1203"/>
      <c r="KYK1" s="1203"/>
      <c r="KYL1" s="1203"/>
      <c r="KYM1" s="1203"/>
      <c r="KYN1" s="1203"/>
      <c r="KYO1" s="1203"/>
      <c r="KYP1" s="1203"/>
      <c r="KYQ1" s="1203"/>
      <c r="KYR1" s="1203"/>
      <c r="KYS1" s="1203"/>
      <c r="KYT1" s="1203"/>
      <c r="KYU1" s="1203"/>
      <c r="KYV1" s="1203"/>
      <c r="KYW1" s="1203"/>
      <c r="KYX1" s="1203"/>
      <c r="KYY1" s="1203"/>
      <c r="KYZ1" s="1203"/>
      <c r="KZA1" s="1203"/>
      <c r="KZB1" s="1203"/>
      <c r="KZC1" s="1203"/>
      <c r="KZD1" s="1203"/>
      <c r="KZE1" s="1203"/>
      <c r="KZF1" s="1203"/>
      <c r="KZG1" s="1203"/>
      <c r="KZH1" s="1203"/>
      <c r="KZI1" s="1203"/>
      <c r="KZJ1" s="1203"/>
      <c r="KZK1" s="1203"/>
      <c r="KZL1" s="1203"/>
      <c r="KZM1" s="1203"/>
      <c r="KZN1" s="1203"/>
      <c r="KZO1" s="1203"/>
      <c r="KZP1" s="1203"/>
      <c r="KZQ1" s="1203"/>
      <c r="KZR1" s="1203"/>
      <c r="KZS1" s="1203"/>
      <c r="KZT1" s="1203"/>
      <c r="KZU1" s="1203"/>
      <c r="KZV1" s="1203"/>
      <c r="KZW1" s="1203"/>
      <c r="KZX1" s="1203"/>
      <c r="KZY1" s="1203"/>
      <c r="KZZ1" s="1203"/>
      <c r="LAA1" s="1203"/>
      <c r="LAB1" s="1203"/>
      <c r="LAC1" s="1203"/>
      <c r="LAD1" s="1203"/>
      <c r="LAE1" s="1203"/>
      <c r="LAF1" s="1203"/>
      <c r="LAG1" s="1203"/>
      <c r="LAH1" s="1203"/>
      <c r="LAI1" s="1203"/>
      <c r="LAJ1" s="1203"/>
      <c r="LAK1" s="1203"/>
      <c r="LAL1" s="1203"/>
      <c r="LAM1" s="1203"/>
      <c r="LAN1" s="1203"/>
      <c r="LAO1" s="1203"/>
      <c r="LAP1" s="1203"/>
      <c r="LAQ1" s="1203"/>
      <c r="LAR1" s="1203"/>
      <c r="LAS1" s="1203"/>
      <c r="LAT1" s="1203"/>
      <c r="LAU1" s="1203"/>
      <c r="LAV1" s="1203"/>
      <c r="LAW1" s="1203"/>
      <c r="LAX1" s="1203"/>
      <c r="LAY1" s="1203"/>
      <c r="LAZ1" s="1203"/>
      <c r="LBA1" s="1203"/>
      <c r="LBB1" s="1203"/>
      <c r="LBC1" s="1203"/>
      <c r="LBD1" s="1203"/>
      <c r="LBE1" s="1203"/>
      <c r="LBF1" s="1203"/>
      <c r="LBG1" s="1203"/>
      <c r="LBH1" s="1203"/>
      <c r="LBI1" s="1203"/>
      <c r="LBJ1" s="1203"/>
      <c r="LBK1" s="1203"/>
      <c r="LBL1" s="1203"/>
      <c r="LBM1" s="1203"/>
      <c r="LBN1" s="1203"/>
      <c r="LBO1" s="1203"/>
      <c r="LBP1" s="1203"/>
      <c r="LBQ1" s="1203"/>
      <c r="LBR1" s="1203"/>
      <c r="LBS1" s="1203"/>
      <c r="LBT1" s="1203"/>
      <c r="LBU1" s="1203"/>
      <c r="LBV1" s="1203"/>
      <c r="LBW1" s="1203"/>
      <c r="LBX1" s="1203"/>
      <c r="LBY1" s="1203"/>
      <c r="LBZ1" s="1203"/>
      <c r="LCA1" s="1203"/>
      <c r="LCB1" s="1203"/>
      <c r="LCC1" s="1203"/>
      <c r="LCD1" s="1203"/>
      <c r="LCE1" s="1203"/>
      <c r="LCF1" s="1203"/>
      <c r="LCG1" s="1203"/>
      <c r="LCH1" s="1203"/>
      <c r="LCI1" s="1203"/>
      <c r="LCJ1" s="1203"/>
      <c r="LCK1" s="1203"/>
      <c r="LCL1" s="1203"/>
      <c r="LCM1" s="1203"/>
      <c r="LCN1" s="1203"/>
      <c r="LCO1" s="1203"/>
      <c r="LCP1" s="1203"/>
      <c r="LCQ1" s="1203"/>
      <c r="LCR1" s="1203"/>
      <c r="LCS1" s="1203"/>
      <c r="LCT1" s="1203"/>
      <c r="LCU1" s="1203"/>
      <c r="LCV1" s="1203"/>
      <c r="LCW1" s="1203"/>
      <c r="LCX1" s="1203"/>
      <c r="LCY1" s="1203"/>
      <c r="LCZ1" s="1203"/>
      <c r="LDA1" s="1203"/>
      <c r="LDB1" s="1203"/>
      <c r="LDC1" s="1203"/>
      <c r="LDD1" s="1203"/>
      <c r="LDE1" s="1203"/>
      <c r="LDF1" s="1203"/>
      <c r="LDG1" s="1203"/>
      <c r="LDH1" s="1203"/>
      <c r="LDI1" s="1203"/>
      <c r="LDJ1" s="1203"/>
      <c r="LDK1" s="1203"/>
      <c r="LDL1" s="1203"/>
      <c r="LDM1" s="1203"/>
      <c r="LDN1" s="1203"/>
      <c r="LDO1" s="1203"/>
      <c r="LDP1" s="1203"/>
      <c r="LDQ1" s="1203"/>
      <c r="LDR1" s="1203"/>
      <c r="LDS1" s="1203"/>
      <c r="LDT1" s="1203"/>
      <c r="LDU1" s="1203"/>
      <c r="LDV1" s="1203"/>
      <c r="LDW1" s="1203"/>
      <c r="LDX1" s="1203"/>
      <c r="LDY1" s="1203"/>
      <c r="LDZ1" s="1203"/>
      <c r="LEA1" s="1203"/>
      <c r="LEB1" s="1203"/>
      <c r="LEC1" s="1203"/>
      <c r="LED1" s="1203"/>
      <c r="LEE1" s="1203"/>
      <c r="LEF1" s="1203"/>
      <c r="LEG1" s="1203"/>
      <c r="LEH1" s="1203"/>
      <c r="LEI1" s="1203"/>
      <c r="LEJ1" s="1203"/>
      <c r="LEK1" s="1203"/>
      <c r="LEL1" s="1203"/>
      <c r="LEM1" s="1203"/>
      <c r="LEN1" s="1203"/>
      <c r="LEO1" s="1203"/>
      <c r="LEP1" s="1203"/>
      <c r="LEQ1" s="1203"/>
      <c r="LER1" s="1203"/>
      <c r="LES1" s="1203"/>
      <c r="LET1" s="1203"/>
      <c r="LEU1" s="1203"/>
      <c r="LEV1" s="1203"/>
      <c r="LEW1" s="1203"/>
      <c r="LEX1" s="1203"/>
      <c r="LEY1" s="1203"/>
      <c r="LEZ1" s="1203"/>
      <c r="LFA1" s="1203"/>
      <c r="LFB1" s="1203"/>
      <c r="LFC1" s="1203"/>
      <c r="LFD1" s="1203"/>
      <c r="LFE1" s="1203"/>
      <c r="LFF1" s="1203"/>
      <c r="LFG1" s="1203"/>
      <c r="LFH1" s="1203"/>
      <c r="LFI1" s="1203"/>
      <c r="LFJ1" s="1203"/>
      <c r="LFK1" s="1203"/>
      <c r="LFL1" s="1203"/>
      <c r="LFM1" s="1203"/>
      <c r="LFN1" s="1203"/>
      <c r="LFO1" s="1203"/>
      <c r="LFP1" s="1203"/>
      <c r="LFQ1" s="1203"/>
      <c r="LFR1" s="1203"/>
      <c r="LFS1" s="1203"/>
      <c r="LFT1" s="1203"/>
      <c r="LFU1" s="1203"/>
      <c r="LFV1" s="1203"/>
      <c r="LFW1" s="1203"/>
      <c r="LFX1" s="1203"/>
      <c r="LFY1" s="1203"/>
      <c r="LFZ1" s="1203"/>
      <c r="LGA1" s="1203"/>
      <c r="LGB1" s="1203"/>
      <c r="LGC1" s="1203"/>
      <c r="LGD1" s="1203"/>
      <c r="LGE1" s="1203"/>
      <c r="LGF1" s="1203"/>
      <c r="LGG1" s="1203"/>
      <c r="LGH1" s="1203"/>
      <c r="LGI1" s="1203"/>
      <c r="LGJ1" s="1203"/>
      <c r="LGK1" s="1203"/>
      <c r="LGL1" s="1203"/>
      <c r="LGM1" s="1203"/>
      <c r="LGN1" s="1203"/>
      <c r="LGO1" s="1203"/>
      <c r="LGP1" s="1203"/>
      <c r="LGQ1" s="1203"/>
      <c r="LGR1" s="1203"/>
      <c r="LGS1" s="1203"/>
      <c r="LGT1" s="1203"/>
      <c r="LGU1" s="1203"/>
      <c r="LGV1" s="1203"/>
      <c r="LGW1" s="1203"/>
      <c r="LGX1" s="1203"/>
      <c r="LGY1" s="1203"/>
      <c r="LGZ1" s="1203"/>
      <c r="LHA1" s="1203"/>
      <c r="LHB1" s="1203"/>
      <c r="LHC1" s="1203"/>
      <c r="LHD1" s="1203"/>
      <c r="LHE1" s="1203"/>
      <c r="LHF1" s="1203"/>
      <c r="LHG1" s="1203"/>
      <c r="LHH1" s="1203"/>
      <c r="LHI1" s="1203"/>
      <c r="LHJ1" s="1203"/>
      <c r="LHK1" s="1203"/>
      <c r="LHL1" s="1203"/>
      <c r="LHM1" s="1203"/>
      <c r="LHN1" s="1203"/>
      <c r="LHO1" s="1203"/>
      <c r="LHP1" s="1203"/>
      <c r="LHQ1" s="1203"/>
      <c r="LHR1" s="1203"/>
      <c r="LHS1" s="1203"/>
      <c r="LHT1" s="1203"/>
      <c r="LHU1" s="1203"/>
      <c r="LHV1" s="1203"/>
      <c r="LHW1" s="1203"/>
      <c r="LHX1" s="1203"/>
      <c r="LHY1" s="1203"/>
      <c r="LHZ1" s="1203"/>
      <c r="LIA1" s="1203"/>
      <c r="LIB1" s="1203"/>
      <c r="LIC1" s="1203"/>
      <c r="LID1" s="1203"/>
      <c r="LIE1" s="1203"/>
      <c r="LIF1" s="1203"/>
      <c r="LIG1" s="1203"/>
      <c r="LIH1" s="1203"/>
      <c r="LII1" s="1203"/>
      <c r="LIJ1" s="1203"/>
      <c r="LIK1" s="1203"/>
      <c r="LIL1" s="1203"/>
      <c r="LIM1" s="1203"/>
      <c r="LIN1" s="1203"/>
      <c r="LIO1" s="1203"/>
      <c r="LIP1" s="1203"/>
      <c r="LIQ1" s="1203"/>
      <c r="LIR1" s="1203"/>
      <c r="LIS1" s="1203"/>
      <c r="LIT1" s="1203"/>
      <c r="LIU1" s="1203"/>
      <c r="LIV1" s="1203"/>
      <c r="LIW1" s="1203"/>
      <c r="LIX1" s="1203"/>
      <c r="LIY1" s="1203"/>
      <c r="LIZ1" s="1203"/>
      <c r="LJA1" s="1203"/>
      <c r="LJB1" s="1203"/>
      <c r="LJC1" s="1203"/>
      <c r="LJD1" s="1203"/>
      <c r="LJE1" s="1203"/>
      <c r="LJF1" s="1203"/>
      <c r="LJG1" s="1203"/>
      <c r="LJH1" s="1203"/>
      <c r="LJI1" s="1203"/>
      <c r="LJJ1" s="1203"/>
      <c r="LJK1" s="1203"/>
      <c r="LJL1" s="1203"/>
      <c r="LJM1" s="1203"/>
      <c r="LJN1" s="1203"/>
      <c r="LJO1" s="1203"/>
      <c r="LJP1" s="1203"/>
      <c r="LJQ1" s="1203"/>
      <c r="LJR1" s="1203"/>
      <c r="LJS1" s="1203"/>
      <c r="LJT1" s="1203"/>
      <c r="LJU1" s="1203"/>
      <c r="LJV1" s="1203"/>
      <c r="LJW1" s="1203"/>
      <c r="LJX1" s="1203"/>
      <c r="LJY1" s="1203"/>
      <c r="LJZ1" s="1203"/>
      <c r="LKA1" s="1203"/>
      <c r="LKB1" s="1203"/>
      <c r="LKC1" s="1203"/>
      <c r="LKD1" s="1203"/>
      <c r="LKE1" s="1203"/>
      <c r="LKF1" s="1203"/>
      <c r="LKG1" s="1203"/>
      <c r="LKH1" s="1203"/>
      <c r="LKI1" s="1203"/>
      <c r="LKJ1" s="1203"/>
      <c r="LKK1" s="1203"/>
      <c r="LKL1" s="1203"/>
      <c r="LKM1" s="1203"/>
      <c r="LKN1" s="1203"/>
      <c r="LKO1" s="1203"/>
      <c r="LKP1" s="1203"/>
      <c r="LKQ1" s="1203"/>
      <c r="LKR1" s="1203"/>
      <c r="LKS1" s="1203"/>
      <c r="LKT1" s="1203"/>
      <c r="LKU1" s="1203"/>
      <c r="LKV1" s="1203"/>
      <c r="LKW1" s="1203"/>
      <c r="LKX1" s="1203"/>
      <c r="LKY1" s="1203"/>
      <c r="LKZ1" s="1203"/>
      <c r="LLA1" s="1203"/>
      <c r="LLB1" s="1203"/>
      <c r="LLC1" s="1203"/>
      <c r="LLD1" s="1203"/>
      <c r="LLE1" s="1203"/>
      <c r="LLF1" s="1203"/>
      <c r="LLG1" s="1203"/>
      <c r="LLH1" s="1203"/>
      <c r="LLI1" s="1203"/>
      <c r="LLJ1" s="1203"/>
      <c r="LLK1" s="1203"/>
      <c r="LLL1" s="1203"/>
      <c r="LLM1" s="1203"/>
      <c r="LLN1" s="1203"/>
      <c r="LLO1" s="1203"/>
      <c r="LLP1" s="1203"/>
      <c r="LLQ1" s="1203"/>
      <c r="LLR1" s="1203"/>
      <c r="LLS1" s="1203"/>
      <c r="LLT1" s="1203"/>
      <c r="LLU1" s="1203"/>
      <c r="LLV1" s="1203"/>
      <c r="LLW1" s="1203"/>
      <c r="LLX1" s="1203"/>
      <c r="LLY1" s="1203"/>
      <c r="LLZ1" s="1203"/>
      <c r="LMA1" s="1203"/>
      <c r="LMB1" s="1203"/>
      <c r="LMC1" s="1203"/>
      <c r="LMD1" s="1203"/>
      <c r="LME1" s="1203"/>
      <c r="LMF1" s="1203"/>
      <c r="LMG1" s="1203"/>
      <c r="LMH1" s="1203"/>
      <c r="LMI1" s="1203"/>
      <c r="LMJ1" s="1203"/>
      <c r="LMK1" s="1203"/>
      <c r="LML1" s="1203"/>
      <c r="LMM1" s="1203"/>
      <c r="LMN1" s="1203"/>
      <c r="LMO1" s="1203"/>
      <c r="LMP1" s="1203"/>
      <c r="LMQ1" s="1203"/>
      <c r="LMR1" s="1203"/>
      <c r="LMS1" s="1203"/>
      <c r="LMT1" s="1203"/>
      <c r="LMU1" s="1203"/>
      <c r="LMV1" s="1203"/>
      <c r="LMW1" s="1203"/>
      <c r="LMX1" s="1203"/>
      <c r="LMY1" s="1203"/>
      <c r="LMZ1" s="1203"/>
      <c r="LNA1" s="1203"/>
      <c r="LNB1" s="1203"/>
      <c r="LNC1" s="1203"/>
      <c r="LND1" s="1203"/>
      <c r="LNE1" s="1203"/>
      <c r="LNF1" s="1203"/>
      <c r="LNG1" s="1203"/>
      <c r="LNH1" s="1203"/>
      <c r="LNI1" s="1203"/>
      <c r="LNJ1" s="1203"/>
      <c r="LNK1" s="1203"/>
      <c r="LNL1" s="1203"/>
      <c r="LNM1" s="1203"/>
      <c r="LNN1" s="1203"/>
      <c r="LNO1" s="1203"/>
      <c r="LNP1" s="1203"/>
      <c r="LNQ1" s="1203"/>
      <c r="LNR1" s="1203"/>
      <c r="LNS1" s="1203"/>
      <c r="LNT1" s="1203"/>
      <c r="LNU1" s="1203"/>
      <c r="LNV1" s="1203"/>
      <c r="LNW1" s="1203"/>
      <c r="LNX1" s="1203"/>
      <c r="LNY1" s="1203"/>
      <c r="LNZ1" s="1203"/>
      <c r="LOA1" s="1203"/>
      <c r="LOB1" s="1203"/>
      <c r="LOC1" s="1203"/>
      <c r="LOD1" s="1203"/>
      <c r="LOE1" s="1203"/>
      <c r="LOF1" s="1203"/>
      <c r="LOG1" s="1203"/>
      <c r="LOH1" s="1203"/>
      <c r="LOI1" s="1203"/>
      <c r="LOJ1" s="1203"/>
      <c r="LOK1" s="1203"/>
      <c r="LOL1" s="1203"/>
      <c r="LOM1" s="1203"/>
      <c r="LON1" s="1203"/>
      <c r="LOO1" s="1203"/>
      <c r="LOP1" s="1203"/>
      <c r="LOQ1" s="1203"/>
      <c r="LOR1" s="1203"/>
      <c r="LOS1" s="1203"/>
      <c r="LOT1" s="1203"/>
      <c r="LOU1" s="1203"/>
      <c r="LOV1" s="1203"/>
      <c r="LOW1" s="1203"/>
      <c r="LOX1" s="1203"/>
      <c r="LOY1" s="1203"/>
      <c r="LOZ1" s="1203"/>
      <c r="LPA1" s="1203"/>
      <c r="LPB1" s="1203"/>
      <c r="LPC1" s="1203"/>
      <c r="LPD1" s="1203"/>
      <c r="LPE1" s="1203"/>
      <c r="LPF1" s="1203"/>
      <c r="LPG1" s="1203"/>
      <c r="LPH1" s="1203"/>
      <c r="LPI1" s="1203"/>
      <c r="LPJ1" s="1203"/>
      <c r="LPK1" s="1203"/>
      <c r="LPL1" s="1203"/>
      <c r="LPM1" s="1203"/>
      <c r="LPN1" s="1203"/>
      <c r="LPO1" s="1203"/>
      <c r="LPP1" s="1203"/>
      <c r="LPQ1" s="1203"/>
      <c r="LPR1" s="1203"/>
      <c r="LPS1" s="1203"/>
      <c r="LPT1" s="1203"/>
      <c r="LPU1" s="1203"/>
      <c r="LPV1" s="1203"/>
      <c r="LPW1" s="1203"/>
      <c r="LPX1" s="1203"/>
      <c r="LPY1" s="1203"/>
      <c r="LPZ1" s="1203"/>
      <c r="LQA1" s="1203"/>
      <c r="LQB1" s="1203"/>
      <c r="LQC1" s="1203"/>
      <c r="LQD1" s="1203"/>
      <c r="LQE1" s="1203"/>
      <c r="LQF1" s="1203"/>
      <c r="LQG1" s="1203"/>
      <c r="LQH1" s="1203"/>
      <c r="LQI1" s="1203"/>
      <c r="LQJ1" s="1203"/>
      <c r="LQK1" s="1203"/>
      <c r="LQL1" s="1203"/>
      <c r="LQM1" s="1203"/>
      <c r="LQN1" s="1203"/>
      <c r="LQO1" s="1203"/>
      <c r="LQP1" s="1203"/>
      <c r="LQQ1" s="1203"/>
      <c r="LQR1" s="1203"/>
      <c r="LQS1" s="1203"/>
      <c r="LQT1" s="1203"/>
      <c r="LQU1" s="1203"/>
      <c r="LQV1" s="1203"/>
      <c r="LQW1" s="1203"/>
      <c r="LQX1" s="1203"/>
      <c r="LQY1" s="1203"/>
      <c r="LQZ1" s="1203"/>
      <c r="LRA1" s="1203"/>
      <c r="LRB1" s="1203"/>
      <c r="LRC1" s="1203"/>
      <c r="LRD1" s="1203"/>
      <c r="LRE1" s="1203"/>
      <c r="LRF1" s="1203"/>
      <c r="LRG1" s="1203"/>
      <c r="LRH1" s="1203"/>
      <c r="LRI1" s="1203"/>
      <c r="LRJ1" s="1203"/>
      <c r="LRK1" s="1203"/>
      <c r="LRL1" s="1203"/>
      <c r="LRM1" s="1203"/>
      <c r="LRN1" s="1203"/>
      <c r="LRO1" s="1203"/>
      <c r="LRP1" s="1203"/>
      <c r="LRQ1" s="1203"/>
      <c r="LRR1" s="1203"/>
      <c r="LRS1" s="1203"/>
      <c r="LRT1" s="1203"/>
      <c r="LRU1" s="1203"/>
      <c r="LRV1" s="1203"/>
      <c r="LRW1" s="1203"/>
      <c r="LRX1" s="1203"/>
      <c r="LRY1" s="1203"/>
      <c r="LRZ1" s="1203"/>
      <c r="LSA1" s="1203"/>
      <c r="LSB1" s="1203"/>
      <c r="LSC1" s="1203"/>
      <c r="LSD1" s="1203"/>
      <c r="LSE1" s="1203"/>
      <c r="LSF1" s="1203"/>
      <c r="LSG1" s="1203"/>
      <c r="LSH1" s="1203"/>
      <c r="LSI1" s="1203"/>
      <c r="LSJ1" s="1203"/>
      <c r="LSK1" s="1203"/>
      <c r="LSL1" s="1203"/>
      <c r="LSM1" s="1203"/>
      <c r="LSN1" s="1203"/>
      <c r="LSO1" s="1203"/>
      <c r="LSP1" s="1203"/>
      <c r="LSQ1" s="1203"/>
      <c r="LSR1" s="1203"/>
      <c r="LSS1" s="1203"/>
      <c r="LST1" s="1203"/>
      <c r="LSU1" s="1203"/>
      <c r="LSV1" s="1203"/>
      <c r="LSW1" s="1203"/>
      <c r="LSX1" s="1203"/>
      <c r="LSY1" s="1203"/>
      <c r="LSZ1" s="1203"/>
      <c r="LTA1" s="1203"/>
      <c r="LTB1" s="1203"/>
      <c r="LTC1" s="1203"/>
      <c r="LTD1" s="1203"/>
      <c r="LTE1" s="1203"/>
      <c r="LTF1" s="1203"/>
      <c r="LTG1" s="1203"/>
      <c r="LTH1" s="1203"/>
      <c r="LTI1" s="1203"/>
      <c r="LTJ1" s="1203"/>
      <c r="LTK1" s="1203"/>
      <c r="LTL1" s="1203"/>
      <c r="LTM1" s="1203"/>
      <c r="LTN1" s="1203"/>
      <c r="LTO1" s="1203"/>
      <c r="LTP1" s="1203"/>
      <c r="LTQ1" s="1203"/>
      <c r="LTR1" s="1203"/>
      <c r="LTS1" s="1203"/>
      <c r="LTT1" s="1203"/>
      <c r="LTU1" s="1203"/>
      <c r="LTV1" s="1203"/>
      <c r="LTW1" s="1203"/>
      <c r="LTX1" s="1203"/>
      <c r="LTY1" s="1203"/>
      <c r="LTZ1" s="1203"/>
      <c r="LUA1" s="1203"/>
      <c r="LUB1" s="1203"/>
      <c r="LUC1" s="1203"/>
      <c r="LUD1" s="1203"/>
      <c r="LUE1" s="1203"/>
      <c r="LUF1" s="1203"/>
      <c r="LUG1" s="1203"/>
      <c r="LUH1" s="1203"/>
      <c r="LUI1" s="1203"/>
      <c r="LUJ1" s="1203"/>
      <c r="LUK1" s="1203"/>
      <c r="LUL1" s="1203"/>
      <c r="LUM1" s="1203"/>
      <c r="LUN1" s="1203"/>
      <c r="LUO1" s="1203"/>
      <c r="LUP1" s="1203"/>
      <c r="LUQ1" s="1203"/>
      <c r="LUR1" s="1203"/>
      <c r="LUS1" s="1203"/>
      <c r="LUT1" s="1203"/>
      <c r="LUU1" s="1203"/>
      <c r="LUV1" s="1203"/>
      <c r="LUW1" s="1203"/>
      <c r="LUX1" s="1203"/>
      <c r="LUY1" s="1203"/>
      <c r="LUZ1" s="1203"/>
      <c r="LVA1" s="1203"/>
      <c r="LVB1" s="1203"/>
      <c r="LVC1" s="1203"/>
      <c r="LVD1" s="1203"/>
      <c r="LVE1" s="1203"/>
      <c r="LVF1" s="1203"/>
      <c r="LVG1" s="1203"/>
      <c r="LVH1" s="1203"/>
      <c r="LVI1" s="1203"/>
      <c r="LVJ1" s="1203"/>
      <c r="LVK1" s="1203"/>
      <c r="LVL1" s="1203"/>
      <c r="LVM1" s="1203"/>
      <c r="LVN1" s="1203"/>
      <c r="LVO1" s="1203"/>
      <c r="LVP1" s="1203"/>
      <c r="LVQ1" s="1203"/>
      <c r="LVR1" s="1203"/>
      <c r="LVS1" s="1203"/>
      <c r="LVT1" s="1203"/>
      <c r="LVU1" s="1203"/>
      <c r="LVV1" s="1203"/>
      <c r="LVW1" s="1203"/>
      <c r="LVX1" s="1203"/>
      <c r="LVY1" s="1203"/>
      <c r="LVZ1" s="1203"/>
      <c r="LWA1" s="1203"/>
      <c r="LWB1" s="1203"/>
      <c r="LWC1" s="1203"/>
      <c r="LWD1" s="1203"/>
      <c r="LWE1" s="1203"/>
      <c r="LWF1" s="1203"/>
      <c r="LWG1" s="1203"/>
      <c r="LWH1" s="1203"/>
      <c r="LWI1" s="1203"/>
      <c r="LWJ1" s="1203"/>
      <c r="LWK1" s="1203"/>
      <c r="LWL1" s="1203"/>
      <c r="LWM1" s="1203"/>
      <c r="LWN1" s="1203"/>
      <c r="LWO1" s="1203"/>
      <c r="LWP1" s="1203"/>
      <c r="LWQ1" s="1203"/>
      <c r="LWR1" s="1203"/>
      <c r="LWS1" s="1203"/>
      <c r="LWT1" s="1203"/>
      <c r="LWU1" s="1203"/>
      <c r="LWV1" s="1203"/>
      <c r="LWW1" s="1203"/>
      <c r="LWX1" s="1203"/>
      <c r="LWY1" s="1203"/>
      <c r="LWZ1" s="1203"/>
      <c r="LXA1" s="1203"/>
      <c r="LXB1" s="1203"/>
      <c r="LXC1" s="1203"/>
      <c r="LXD1" s="1203"/>
      <c r="LXE1" s="1203"/>
      <c r="LXF1" s="1203"/>
      <c r="LXG1" s="1203"/>
      <c r="LXH1" s="1203"/>
      <c r="LXI1" s="1203"/>
      <c r="LXJ1" s="1203"/>
      <c r="LXK1" s="1203"/>
      <c r="LXL1" s="1203"/>
      <c r="LXM1" s="1203"/>
      <c r="LXN1" s="1203"/>
      <c r="LXO1" s="1203"/>
      <c r="LXP1" s="1203"/>
      <c r="LXQ1" s="1203"/>
      <c r="LXR1" s="1203"/>
      <c r="LXS1" s="1203"/>
      <c r="LXT1" s="1203"/>
      <c r="LXU1" s="1203"/>
      <c r="LXV1" s="1203"/>
      <c r="LXW1" s="1203"/>
      <c r="LXX1" s="1203"/>
      <c r="LXY1" s="1203"/>
      <c r="LXZ1" s="1203"/>
      <c r="LYA1" s="1203"/>
      <c r="LYB1" s="1203"/>
      <c r="LYC1" s="1203"/>
      <c r="LYD1" s="1203"/>
      <c r="LYE1" s="1203"/>
      <c r="LYF1" s="1203"/>
      <c r="LYG1" s="1203"/>
      <c r="LYH1" s="1203"/>
      <c r="LYI1" s="1203"/>
      <c r="LYJ1" s="1203"/>
      <c r="LYK1" s="1203"/>
      <c r="LYL1" s="1203"/>
      <c r="LYM1" s="1203"/>
      <c r="LYN1" s="1203"/>
      <c r="LYO1" s="1203"/>
      <c r="LYP1" s="1203"/>
      <c r="LYQ1" s="1203"/>
      <c r="LYR1" s="1203"/>
      <c r="LYS1" s="1203"/>
      <c r="LYT1" s="1203"/>
      <c r="LYU1" s="1203"/>
      <c r="LYV1" s="1203"/>
      <c r="LYW1" s="1203"/>
      <c r="LYX1" s="1203"/>
      <c r="LYY1" s="1203"/>
      <c r="LYZ1" s="1203"/>
      <c r="LZA1" s="1203"/>
      <c r="LZB1" s="1203"/>
      <c r="LZC1" s="1203"/>
      <c r="LZD1" s="1203"/>
      <c r="LZE1" s="1203"/>
      <c r="LZF1" s="1203"/>
      <c r="LZG1" s="1203"/>
      <c r="LZH1" s="1203"/>
      <c r="LZI1" s="1203"/>
      <c r="LZJ1" s="1203"/>
      <c r="LZK1" s="1203"/>
      <c r="LZL1" s="1203"/>
      <c r="LZM1" s="1203"/>
      <c r="LZN1" s="1203"/>
      <c r="LZO1" s="1203"/>
      <c r="LZP1" s="1203"/>
      <c r="LZQ1" s="1203"/>
      <c r="LZR1" s="1203"/>
      <c r="LZS1" s="1203"/>
      <c r="LZT1" s="1203"/>
      <c r="LZU1" s="1203"/>
      <c r="LZV1" s="1203"/>
      <c r="LZW1" s="1203"/>
      <c r="LZX1" s="1203"/>
      <c r="LZY1" s="1203"/>
      <c r="LZZ1" s="1203"/>
      <c r="MAA1" s="1203"/>
      <c r="MAB1" s="1203"/>
      <c r="MAC1" s="1203"/>
      <c r="MAD1" s="1203"/>
      <c r="MAE1" s="1203"/>
      <c r="MAF1" s="1203"/>
      <c r="MAG1" s="1203"/>
      <c r="MAH1" s="1203"/>
      <c r="MAI1" s="1203"/>
      <c r="MAJ1" s="1203"/>
      <c r="MAK1" s="1203"/>
      <c r="MAL1" s="1203"/>
      <c r="MAM1" s="1203"/>
      <c r="MAN1" s="1203"/>
      <c r="MAO1" s="1203"/>
      <c r="MAP1" s="1203"/>
      <c r="MAQ1" s="1203"/>
      <c r="MAR1" s="1203"/>
      <c r="MAS1" s="1203"/>
      <c r="MAT1" s="1203"/>
      <c r="MAU1" s="1203"/>
      <c r="MAV1" s="1203"/>
      <c r="MAW1" s="1203"/>
      <c r="MAX1" s="1203"/>
      <c r="MAY1" s="1203"/>
      <c r="MAZ1" s="1203"/>
      <c r="MBA1" s="1203"/>
      <c r="MBB1" s="1203"/>
      <c r="MBC1" s="1203"/>
      <c r="MBD1" s="1203"/>
      <c r="MBE1" s="1203"/>
      <c r="MBF1" s="1203"/>
      <c r="MBG1" s="1203"/>
      <c r="MBH1" s="1203"/>
      <c r="MBI1" s="1203"/>
      <c r="MBJ1" s="1203"/>
      <c r="MBK1" s="1203"/>
      <c r="MBL1" s="1203"/>
      <c r="MBM1" s="1203"/>
      <c r="MBN1" s="1203"/>
      <c r="MBO1" s="1203"/>
      <c r="MBP1" s="1203"/>
      <c r="MBQ1" s="1203"/>
      <c r="MBR1" s="1203"/>
      <c r="MBS1" s="1203"/>
      <c r="MBT1" s="1203"/>
      <c r="MBU1" s="1203"/>
      <c r="MBV1" s="1203"/>
      <c r="MBW1" s="1203"/>
      <c r="MBX1" s="1203"/>
      <c r="MBY1" s="1203"/>
      <c r="MBZ1" s="1203"/>
      <c r="MCA1" s="1203"/>
      <c r="MCB1" s="1203"/>
      <c r="MCC1" s="1203"/>
      <c r="MCD1" s="1203"/>
      <c r="MCE1" s="1203"/>
      <c r="MCF1" s="1203"/>
      <c r="MCG1" s="1203"/>
      <c r="MCH1" s="1203"/>
      <c r="MCI1" s="1203"/>
      <c r="MCJ1" s="1203"/>
      <c r="MCK1" s="1203"/>
      <c r="MCL1" s="1203"/>
      <c r="MCM1" s="1203"/>
      <c r="MCN1" s="1203"/>
      <c r="MCO1" s="1203"/>
      <c r="MCP1" s="1203"/>
      <c r="MCQ1" s="1203"/>
      <c r="MCR1" s="1203"/>
      <c r="MCS1" s="1203"/>
      <c r="MCT1" s="1203"/>
      <c r="MCU1" s="1203"/>
      <c r="MCV1" s="1203"/>
      <c r="MCW1" s="1203"/>
      <c r="MCX1" s="1203"/>
      <c r="MCY1" s="1203"/>
      <c r="MCZ1" s="1203"/>
      <c r="MDA1" s="1203"/>
      <c r="MDB1" s="1203"/>
      <c r="MDC1" s="1203"/>
      <c r="MDD1" s="1203"/>
      <c r="MDE1" s="1203"/>
      <c r="MDF1" s="1203"/>
      <c r="MDG1" s="1203"/>
      <c r="MDH1" s="1203"/>
      <c r="MDI1" s="1203"/>
      <c r="MDJ1" s="1203"/>
      <c r="MDK1" s="1203"/>
      <c r="MDL1" s="1203"/>
      <c r="MDM1" s="1203"/>
      <c r="MDN1" s="1203"/>
      <c r="MDO1" s="1203"/>
      <c r="MDP1" s="1203"/>
      <c r="MDQ1" s="1203"/>
      <c r="MDR1" s="1203"/>
      <c r="MDS1" s="1203"/>
      <c r="MDT1" s="1203"/>
      <c r="MDU1" s="1203"/>
      <c r="MDV1" s="1203"/>
      <c r="MDW1" s="1203"/>
      <c r="MDX1" s="1203"/>
      <c r="MDY1" s="1203"/>
      <c r="MDZ1" s="1203"/>
      <c r="MEA1" s="1203"/>
      <c r="MEB1" s="1203"/>
      <c r="MEC1" s="1203"/>
      <c r="MED1" s="1203"/>
      <c r="MEE1" s="1203"/>
      <c r="MEF1" s="1203"/>
      <c r="MEG1" s="1203"/>
      <c r="MEH1" s="1203"/>
      <c r="MEI1" s="1203"/>
      <c r="MEJ1" s="1203"/>
      <c r="MEK1" s="1203"/>
      <c r="MEL1" s="1203"/>
      <c r="MEM1" s="1203"/>
      <c r="MEN1" s="1203"/>
      <c r="MEO1" s="1203"/>
      <c r="MEP1" s="1203"/>
      <c r="MEQ1" s="1203"/>
      <c r="MER1" s="1203"/>
      <c r="MES1" s="1203"/>
      <c r="MET1" s="1203"/>
      <c r="MEU1" s="1203"/>
      <c r="MEV1" s="1203"/>
      <c r="MEW1" s="1203"/>
      <c r="MEX1" s="1203"/>
      <c r="MEY1" s="1203"/>
      <c r="MEZ1" s="1203"/>
      <c r="MFA1" s="1203"/>
      <c r="MFB1" s="1203"/>
      <c r="MFC1" s="1203"/>
      <c r="MFD1" s="1203"/>
      <c r="MFE1" s="1203"/>
      <c r="MFF1" s="1203"/>
      <c r="MFG1" s="1203"/>
      <c r="MFH1" s="1203"/>
      <c r="MFI1" s="1203"/>
      <c r="MFJ1" s="1203"/>
      <c r="MFK1" s="1203"/>
      <c r="MFL1" s="1203"/>
      <c r="MFM1" s="1203"/>
      <c r="MFN1" s="1203"/>
      <c r="MFO1" s="1203"/>
      <c r="MFP1" s="1203"/>
      <c r="MFQ1" s="1203"/>
      <c r="MFR1" s="1203"/>
      <c r="MFS1" s="1203"/>
      <c r="MFT1" s="1203"/>
      <c r="MFU1" s="1203"/>
      <c r="MFV1" s="1203"/>
      <c r="MFW1" s="1203"/>
      <c r="MFX1" s="1203"/>
      <c r="MFY1" s="1203"/>
      <c r="MFZ1" s="1203"/>
      <c r="MGA1" s="1203"/>
      <c r="MGB1" s="1203"/>
      <c r="MGC1" s="1203"/>
      <c r="MGD1" s="1203"/>
      <c r="MGE1" s="1203"/>
      <c r="MGF1" s="1203"/>
      <c r="MGG1" s="1203"/>
      <c r="MGH1" s="1203"/>
      <c r="MGI1" s="1203"/>
      <c r="MGJ1" s="1203"/>
      <c r="MGK1" s="1203"/>
      <c r="MGL1" s="1203"/>
      <c r="MGM1" s="1203"/>
      <c r="MGN1" s="1203"/>
      <c r="MGO1" s="1203"/>
      <c r="MGP1" s="1203"/>
      <c r="MGQ1" s="1203"/>
      <c r="MGR1" s="1203"/>
      <c r="MGS1" s="1203"/>
      <c r="MGT1" s="1203"/>
      <c r="MGU1" s="1203"/>
      <c r="MGV1" s="1203"/>
      <c r="MGW1" s="1203"/>
      <c r="MGX1" s="1203"/>
      <c r="MGY1" s="1203"/>
      <c r="MGZ1" s="1203"/>
      <c r="MHA1" s="1203"/>
      <c r="MHB1" s="1203"/>
      <c r="MHC1" s="1203"/>
      <c r="MHD1" s="1203"/>
      <c r="MHE1" s="1203"/>
      <c r="MHF1" s="1203"/>
      <c r="MHG1" s="1203"/>
      <c r="MHH1" s="1203"/>
      <c r="MHI1" s="1203"/>
      <c r="MHJ1" s="1203"/>
      <c r="MHK1" s="1203"/>
      <c r="MHL1" s="1203"/>
      <c r="MHM1" s="1203"/>
      <c r="MHN1" s="1203"/>
      <c r="MHO1" s="1203"/>
      <c r="MHP1" s="1203"/>
      <c r="MHQ1" s="1203"/>
      <c r="MHR1" s="1203"/>
      <c r="MHS1" s="1203"/>
      <c r="MHT1" s="1203"/>
      <c r="MHU1" s="1203"/>
      <c r="MHV1" s="1203"/>
      <c r="MHW1" s="1203"/>
      <c r="MHX1" s="1203"/>
      <c r="MHY1" s="1203"/>
      <c r="MHZ1" s="1203"/>
      <c r="MIA1" s="1203"/>
      <c r="MIB1" s="1203"/>
      <c r="MIC1" s="1203"/>
      <c r="MID1" s="1203"/>
      <c r="MIE1" s="1203"/>
      <c r="MIF1" s="1203"/>
      <c r="MIG1" s="1203"/>
      <c r="MIH1" s="1203"/>
      <c r="MII1" s="1203"/>
      <c r="MIJ1" s="1203"/>
      <c r="MIK1" s="1203"/>
      <c r="MIL1" s="1203"/>
      <c r="MIM1" s="1203"/>
      <c r="MIN1" s="1203"/>
      <c r="MIO1" s="1203"/>
      <c r="MIP1" s="1203"/>
      <c r="MIQ1" s="1203"/>
      <c r="MIR1" s="1203"/>
      <c r="MIS1" s="1203"/>
      <c r="MIT1" s="1203"/>
      <c r="MIU1" s="1203"/>
      <c r="MIV1" s="1203"/>
      <c r="MIW1" s="1203"/>
      <c r="MIX1" s="1203"/>
      <c r="MIY1" s="1203"/>
      <c r="MIZ1" s="1203"/>
      <c r="MJA1" s="1203"/>
      <c r="MJB1" s="1203"/>
      <c r="MJC1" s="1203"/>
      <c r="MJD1" s="1203"/>
      <c r="MJE1" s="1203"/>
      <c r="MJF1" s="1203"/>
      <c r="MJG1" s="1203"/>
      <c r="MJH1" s="1203"/>
      <c r="MJI1" s="1203"/>
      <c r="MJJ1" s="1203"/>
      <c r="MJK1" s="1203"/>
      <c r="MJL1" s="1203"/>
      <c r="MJM1" s="1203"/>
      <c r="MJN1" s="1203"/>
      <c r="MJO1" s="1203"/>
      <c r="MJP1" s="1203"/>
      <c r="MJQ1" s="1203"/>
      <c r="MJR1" s="1203"/>
      <c r="MJS1" s="1203"/>
      <c r="MJT1" s="1203"/>
      <c r="MJU1" s="1203"/>
      <c r="MJV1" s="1203"/>
      <c r="MJW1" s="1203"/>
      <c r="MJX1" s="1203"/>
      <c r="MJY1" s="1203"/>
      <c r="MJZ1" s="1203"/>
      <c r="MKA1" s="1203"/>
      <c r="MKB1" s="1203"/>
      <c r="MKC1" s="1203"/>
      <c r="MKD1" s="1203"/>
      <c r="MKE1" s="1203"/>
      <c r="MKF1" s="1203"/>
      <c r="MKG1" s="1203"/>
      <c r="MKH1" s="1203"/>
      <c r="MKI1" s="1203"/>
      <c r="MKJ1" s="1203"/>
      <c r="MKK1" s="1203"/>
      <c r="MKL1" s="1203"/>
      <c r="MKM1" s="1203"/>
      <c r="MKN1" s="1203"/>
      <c r="MKO1" s="1203"/>
      <c r="MKP1" s="1203"/>
      <c r="MKQ1" s="1203"/>
      <c r="MKR1" s="1203"/>
      <c r="MKS1" s="1203"/>
      <c r="MKT1" s="1203"/>
      <c r="MKU1" s="1203"/>
      <c r="MKV1" s="1203"/>
      <c r="MKW1" s="1203"/>
      <c r="MKX1" s="1203"/>
      <c r="MKY1" s="1203"/>
      <c r="MKZ1" s="1203"/>
      <c r="MLA1" s="1203"/>
      <c r="MLB1" s="1203"/>
      <c r="MLC1" s="1203"/>
      <c r="MLD1" s="1203"/>
      <c r="MLE1" s="1203"/>
      <c r="MLF1" s="1203"/>
      <c r="MLG1" s="1203"/>
      <c r="MLH1" s="1203"/>
      <c r="MLI1" s="1203"/>
      <c r="MLJ1" s="1203"/>
      <c r="MLK1" s="1203"/>
      <c r="MLL1" s="1203"/>
      <c r="MLM1" s="1203"/>
      <c r="MLN1" s="1203"/>
      <c r="MLO1" s="1203"/>
      <c r="MLP1" s="1203"/>
      <c r="MLQ1" s="1203"/>
      <c r="MLR1" s="1203"/>
      <c r="MLS1" s="1203"/>
      <c r="MLT1" s="1203"/>
      <c r="MLU1" s="1203"/>
      <c r="MLV1" s="1203"/>
      <c r="MLW1" s="1203"/>
      <c r="MLX1" s="1203"/>
      <c r="MLY1" s="1203"/>
      <c r="MLZ1" s="1203"/>
      <c r="MMA1" s="1203"/>
      <c r="MMB1" s="1203"/>
      <c r="MMC1" s="1203"/>
      <c r="MMD1" s="1203"/>
      <c r="MME1" s="1203"/>
      <c r="MMF1" s="1203"/>
      <c r="MMG1" s="1203"/>
      <c r="MMH1" s="1203"/>
      <c r="MMI1" s="1203"/>
      <c r="MMJ1" s="1203"/>
      <c r="MMK1" s="1203"/>
      <c r="MML1" s="1203"/>
      <c r="MMM1" s="1203"/>
      <c r="MMN1" s="1203"/>
      <c r="MMO1" s="1203"/>
      <c r="MMP1" s="1203"/>
      <c r="MMQ1" s="1203"/>
      <c r="MMR1" s="1203"/>
      <c r="MMS1" s="1203"/>
      <c r="MMT1" s="1203"/>
      <c r="MMU1" s="1203"/>
      <c r="MMV1" s="1203"/>
      <c r="MMW1" s="1203"/>
      <c r="MMX1" s="1203"/>
      <c r="MMY1" s="1203"/>
      <c r="MMZ1" s="1203"/>
      <c r="MNA1" s="1203"/>
      <c r="MNB1" s="1203"/>
      <c r="MNC1" s="1203"/>
      <c r="MND1" s="1203"/>
      <c r="MNE1" s="1203"/>
      <c r="MNF1" s="1203"/>
      <c r="MNG1" s="1203"/>
      <c r="MNH1" s="1203"/>
      <c r="MNI1" s="1203"/>
      <c r="MNJ1" s="1203"/>
      <c r="MNK1" s="1203"/>
      <c r="MNL1" s="1203"/>
      <c r="MNM1" s="1203"/>
      <c r="MNN1" s="1203"/>
      <c r="MNO1" s="1203"/>
      <c r="MNP1" s="1203"/>
      <c r="MNQ1" s="1203"/>
      <c r="MNR1" s="1203"/>
      <c r="MNS1" s="1203"/>
      <c r="MNT1" s="1203"/>
      <c r="MNU1" s="1203"/>
      <c r="MNV1" s="1203"/>
      <c r="MNW1" s="1203"/>
      <c r="MNX1" s="1203"/>
      <c r="MNY1" s="1203"/>
      <c r="MNZ1" s="1203"/>
      <c r="MOA1" s="1203"/>
      <c r="MOB1" s="1203"/>
      <c r="MOC1" s="1203"/>
      <c r="MOD1" s="1203"/>
      <c r="MOE1" s="1203"/>
      <c r="MOF1" s="1203"/>
      <c r="MOG1" s="1203"/>
      <c r="MOH1" s="1203"/>
      <c r="MOI1" s="1203"/>
      <c r="MOJ1" s="1203"/>
      <c r="MOK1" s="1203"/>
      <c r="MOL1" s="1203"/>
      <c r="MOM1" s="1203"/>
      <c r="MON1" s="1203"/>
      <c r="MOO1" s="1203"/>
      <c r="MOP1" s="1203"/>
      <c r="MOQ1" s="1203"/>
      <c r="MOR1" s="1203"/>
      <c r="MOS1" s="1203"/>
      <c r="MOT1" s="1203"/>
      <c r="MOU1" s="1203"/>
      <c r="MOV1" s="1203"/>
      <c r="MOW1" s="1203"/>
      <c r="MOX1" s="1203"/>
      <c r="MOY1" s="1203"/>
      <c r="MOZ1" s="1203"/>
      <c r="MPA1" s="1203"/>
      <c r="MPB1" s="1203"/>
      <c r="MPC1" s="1203"/>
      <c r="MPD1" s="1203"/>
      <c r="MPE1" s="1203"/>
      <c r="MPF1" s="1203"/>
      <c r="MPG1" s="1203"/>
      <c r="MPH1" s="1203"/>
      <c r="MPI1" s="1203"/>
      <c r="MPJ1" s="1203"/>
      <c r="MPK1" s="1203"/>
      <c r="MPL1" s="1203"/>
      <c r="MPM1" s="1203"/>
      <c r="MPN1" s="1203"/>
      <c r="MPO1" s="1203"/>
      <c r="MPP1" s="1203"/>
      <c r="MPQ1" s="1203"/>
      <c r="MPR1" s="1203"/>
      <c r="MPS1" s="1203"/>
      <c r="MPT1" s="1203"/>
      <c r="MPU1" s="1203"/>
      <c r="MPV1" s="1203"/>
      <c r="MPW1" s="1203"/>
      <c r="MPX1" s="1203"/>
      <c r="MPY1" s="1203"/>
      <c r="MPZ1" s="1203"/>
      <c r="MQA1" s="1203"/>
      <c r="MQB1" s="1203"/>
      <c r="MQC1" s="1203"/>
      <c r="MQD1" s="1203"/>
      <c r="MQE1" s="1203"/>
      <c r="MQF1" s="1203"/>
      <c r="MQG1" s="1203"/>
      <c r="MQH1" s="1203"/>
      <c r="MQI1" s="1203"/>
      <c r="MQJ1" s="1203"/>
      <c r="MQK1" s="1203"/>
      <c r="MQL1" s="1203"/>
      <c r="MQM1" s="1203"/>
      <c r="MQN1" s="1203"/>
      <c r="MQO1" s="1203"/>
      <c r="MQP1" s="1203"/>
      <c r="MQQ1" s="1203"/>
      <c r="MQR1" s="1203"/>
      <c r="MQS1" s="1203"/>
      <c r="MQT1" s="1203"/>
      <c r="MQU1" s="1203"/>
      <c r="MQV1" s="1203"/>
      <c r="MQW1" s="1203"/>
      <c r="MQX1" s="1203"/>
      <c r="MQY1" s="1203"/>
      <c r="MQZ1" s="1203"/>
      <c r="MRA1" s="1203"/>
      <c r="MRB1" s="1203"/>
      <c r="MRC1" s="1203"/>
      <c r="MRD1" s="1203"/>
      <c r="MRE1" s="1203"/>
      <c r="MRF1" s="1203"/>
      <c r="MRG1" s="1203"/>
      <c r="MRH1" s="1203"/>
      <c r="MRI1" s="1203"/>
      <c r="MRJ1" s="1203"/>
      <c r="MRK1" s="1203"/>
      <c r="MRL1" s="1203"/>
      <c r="MRM1" s="1203"/>
      <c r="MRN1" s="1203"/>
      <c r="MRO1" s="1203"/>
      <c r="MRP1" s="1203"/>
      <c r="MRQ1" s="1203"/>
      <c r="MRR1" s="1203"/>
      <c r="MRS1" s="1203"/>
      <c r="MRT1" s="1203"/>
      <c r="MRU1" s="1203"/>
      <c r="MRV1" s="1203"/>
      <c r="MRW1" s="1203"/>
      <c r="MRX1" s="1203"/>
      <c r="MRY1" s="1203"/>
      <c r="MRZ1" s="1203"/>
      <c r="MSA1" s="1203"/>
      <c r="MSB1" s="1203"/>
      <c r="MSC1" s="1203"/>
      <c r="MSD1" s="1203"/>
      <c r="MSE1" s="1203"/>
      <c r="MSF1" s="1203"/>
      <c r="MSG1" s="1203"/>
      <c r="MSH1" s="1203"/>
      <c r="MSI1" s="1203"/>
      <c r="MSJ1" s="1203"/>
      <c r="MSK1" s="1203"/>
      <c r="MSL1" s="1203"/>
      <c r="MSM1" s="1203"/>
      <c r="MSN1" s="1203"/>
      <c r="MSO1" s="1203"/>
      <c r="MSP1" s="1203"/>
      <c r="MSQ1" s="1203"/>
      <c r="MSR1" s="1203"/>
      <c r="MSS1" s="1203"/>
      <c r="MST1" s="1203"/>
      <c r="MSU1" s="1203"/>
      <c r="MSV1" s="1203"/>
      <c r="MSW1" s="1203"/>
      <c r="MSX1" s="1203"/>
      <c r="MSY1" s="1203"/>
      <c r="MSZ1" s="1203"/>
      <c r="MTA1" s="1203"/>
      <c r="MTB1" s="1203"/>
      <c r="MTC1" s="1203"/>
      <c r="MTD1" s="1203"/>
      <c r="MTE1" s="1203"/>
      <c r="MTF1" s="1203"/>
      <c r="MTG1" s="1203"/>
      <c r="MTH1" s="1203"/>
      <c r="MTI1" s="1203"/>
      <c r="MTJ1" s="1203"/>
      <c r="MTK1" s="1203"/>
      <c r="MTL1" s="1203"/>
      <c r="MTM1" s="1203"/>
      <c r="MTN1" s="1203"/>
      <c r="MTO1" s="1203"/>
      <c r="MTP1" s="1203"/>
      <c r="MTQ1" s="1203"/>
      <c r="MTR1" s="1203"/>
      <c r="MTS1" s="1203"/>
      <c r="MTT1" s="1203"/>
      <c r="MTU1" s="1203"/>
      <c r="MTV1" s="1203"/>
      <c r="MTW1" s="1203"/>
      <c r="MTX1" s="1203"/>
      <c r="MTY1" s="1203"/>
      <c r="MTZ1" s="1203"/>
      <c r="MUA1" s="1203"/>
      <c r="MUB1" s="1203"/>
      <c r="MUC1" s="1203"/>
      <c r="MUD1" s="1203"/>
      <c r="MUE1" s="1203"/>
      <c r="MUF1" s="1203"/>
      <c r="MUG1" s="1203"/>
      <c r="MUH1" s="1203"/>
      <c r="MUI1" s="1203"/>
      <c r="MUJ1" s="1203"/>
      <c r="MUK1" s="1203"/>
      <c r="MUL1" s="1203"/>
      <c r="MUM1" s="1203"/>
      <c r="MUN1" s="1203"/>
      <c r="MUO1" s="1203"/>
      <c r="MUP1" s="1203"/>
      <c r="MUQ1" s="1203"/>
      <c r="MUR1" s="1203"/>
      <c r="MUS1" s="1203"/>
      <c r="MUT1" s="1203"/>
      <c r="MUU1" s="1203"/>
      <c r="MUV1" s="1203"/>
      <c r="MUW1" s="1203"/>
      <c r="MUX1" s="1203"/>
      <c r="MUY1" s="1203"/>
      <c r="MUZ1" s="1203"/>
      <c r="MVA1" s="1203"/>
      <c r="MVB1" s="1203"/>
      <c r="MVC1" s="1203"/>
      <c r="MVD1" s="1203"/>
      <c r="MVE1" s="1203"/>
      <c r="MVF1" s="1203"/>
      <c r="MVG1" s="1203"/>
      <c r="MVH1" s="1203"/>
      <c r="MVI1" s="1203"/>
      <c r="MVJ1" s="1203"/>
      <c r="MVK1" s="1203"/>
      <c r="MVL1" s="1203"/>
      <c r="MVM1" s="1203"/>
      <c r="MVN1" s="1203"/>
      <c r="MVO1" s="1203"/>
      <c r="MVP1" s="1203"/>
      <c r="MVQ1" s="1203"/>
      <c r="MVR1" s="1203"/>
      <c r="MVS1" s="1203"/>
      <c r="MVT1" s="1203"/>
      <c r="MVU1" s="1203"/>
      <c r="MVV1" s="1203"/>
      <c r="MVW1" s="1203"/>
      <c r="MVX1" s="1203"/>
      <c r="MVY1" s="1203"/>
      <c r="MVZ1" s="1203"/>
      <c r="MWA1" s="1203"/>
      <c r="MWB1" s="1203"/>
      <c r="MWC1" s="1203"/>
      <c r="MWD1" s="1203"/>
      <c r="MWE1" s="1203"/>
      <c r="MWF1" s="1203"/>
      <c r="MWG1" s="1203"/>
      <c r="MWH1" s="1203"/>
      <c r="MWI1" s="1203"/>
      <c r="MWJ1" s="1203"/>
      <c r="MWK1" s="1203"/>
      <c r="MWL1" s="1203"/>
      <c r="MWM1" s="1203"/>
      <c r="MWN1" s="1203"/>
      <c r="MWO1" s="1203"/>
      <c r="MWP1" s="1203"/>
      <c r="MWQ1" s="1203"/>
      <c r="MWR1" s="1203"/>
      <c r="MWS1" s="1203"/>
      <c r="MWT1" s="1203"/>
      <c r="MWU1" s="1203"/>
      <c r="MWV1" s="1203"/>
      <c r="MWW1" s="1203"/>
      <c r="MWX1" s="1203"/>
      <c r="MWY1" s="1203"/>
      <c r="MWZ1" s="1203"/>
      <c r="MXA1" s="1203"/>
      <c r="MXB1" s="1203"/>
      <c r="MXC1" s="1203"/>
      <c r="MXD1" s="1203"/>
      <c r="MXE1" s="1203"/>
      <c r="MXF1" s="1203"/>
      <c r="MXG1" s="1203"/>
      <c r="MXH1" s="1203"/>
      <c r="MXI1" s="1203"/>
      <c r="MXJ1" s="1203"/>
      <c r="MXK1" s="1203"/>
      <c r="MXL1" s="1203"/>
      <c r="MXM1" s="1203"/>
      <c r="MXN1" s="1203"/>
      <c r="MXO1" s="1203"/>
      <c r="MXP1" s="1203"/>
      <c r="MXQ1" s="1203"/>
      <c r="MXR1" s="1203"/>
      <c r="MXS1" s="1203"/>
      <c r="MXT1" s="1203"/>
      <c r="MXU1" s="1203"/>
      <c r="MXV1" s="1203"/>
      <c r="MXW1" s="1203"/>
      <c r="MXX1" s="1203"/>
      <c r="MXY1" s="1203"/>
      <c r="MXZ1" s="1203"/>
      <c r="MYA1" s="1203"/>
      <c r="MYB1" s="1203"/>
      <c r="MYC1" s="1203"/>
      <c r="MYD1" s="1203"/>
      <c r="MYE1" s="1203"/>
      <c r="MYF1" s="1203"/>
      <c r="MYG1" s="1203"/>
      <c r="MYH1" s="1203"/>
      <c r="MYI1" s="1203"/>
      <c r="MYJ1" s="1203"/>
      <c r="MYK1" s="1203"/>
      <c r="MYL1" s="1203"/>
      <c r="MYM1" s="1203"/>
      <c r="MYN1" s="1203"/>
      <c r="MYO1" s="1203"/>
      <c r="MYP1" s="1203"/>
      <c r="MYQ1" s="1203"/>
      <c r="MYR1" s="1203"/>
      <c r="MYS1" s="1203"/>
      <c r="MYT1" s="1203"/>
      <c r="MYU1" s="1203"/>
      <c r="MYV1" s="1203"/>
      <c r="MYW1" s="1203"/>
      <c r="MYX1" s="1203"/>
      <c r="MYY1" s="1203"/>
      <c r="MYZ1" s="1203"/>
      <c r="MZA1" s="1203"/>
      <c r="MZB1" s="1203"/>
      <c r="MZC1" s="1203"/>
      <c r="MZD1" s="1203"/>
      <c r="MZE1" s="1203"/>
      <c r="MZF1" s="1203"/>
      <c r="MZG1" s="1203"/>
      <c r="MZH1" s="1203"/>
      <c r="MZI1" s="1203"/>
      <c r="MZJ1" s="1203"/>
      <c r="MZK1" s="1203"/>
      <c r="MZL1" s="1203"/>
      <c r="MZM1" s="1203"/>
      <c r="MZN1" s="1203"/>
      <c r="MZO1" s="1203"/>
      <c r="MZP1" s="1203"/>
      <c r="MZQ1" s="1203"/>
      <c r="MZR1" s="1203"/>
      <c r="MZS1" s="1203"/>
      <c r="MZT1" s="1203"/>
      <c r="MZU1" s="1203"/>
      <c r="MZV1" s="1203"/>
      <c r="MZW1" s="1203"/>
      <c r="MZX1" s="1203"/>
      <c r="MZY1" s="1203"/>
      <c r="MZZ1" s="1203"/>
      <c r="NAA1" s="1203"/>
      <c r="NAB1" s="1203"/>
      <c r="NAC1" s="1203"/>
      <c r="NAD1" s="1203"/>
      <c r="NAE1" s="1203"/>
      <c r="NAF1" s="1203"/>
      <c r="NAG1" s="1203"/>
      <c r="NAH1" s="1203"/>
      <c r="NAI1" s="1203"/>
      <c r="NAJ1" s="1203"/>
      <c r="NAK1" s="1203"/>
      <c r="NAL1" s="1203"/>
      <c r="NAM1" s="1203"/>
      <c r="NAN1" s="1203"/>
      <c r="NAO1" s="1203"/>
      <c r="NAP1" s="1203"/>
      <c r="NAQ1" s="1203"/>
      <c r="NAR1" s="1203"/>
      <c r="NAS1" s="1203"/>
      <c r="NAT1" s="1203"/>
      <c r="NAU1" s="1203"/>
      <c r="NAV1" s="1203"/>
      <c r="NAW1" s="1203"/>
      <c r="NAX1" s="1203"/>
      <c r="NAY1" s="1203"/>
      <c r="NAZ1" s="1203"/>
      <c r="NBA1" s="1203"/>
      <c r="NBB1" s="1203"/>
      <c r="NBC1" s="1203"/>
      <c r="NBD1" s="1203"/>
      <c r="NBE1" s="1203"/>
      <c r="NBF1" s="1203"/>
      <c r="NBG1" s="1203"/>
      <c r="NBH1" s="1203"/>
      <c r="NBI1" s="1203"/>
      <c r="NBJ1" s="1203"/>
      <c r="NBK1" s="1203"/>
      <c r="NBL1" s="1203"/>
      <c r="NBM1" s="1203"/>
      <c r="NBN1" s="1203"/>
      <c r="NBO1" s="1203"/>
      <c r="NBP1" s="1203"/>
      <c r="NBQ1" s="1203"/>
      <c r="NBR1" s="1203"/>
      <c r="NBS1" s="1203"/>
      <c r="NBT1" s="1203"/>
      <c r="NBU1" s="1203"/>
      <c r="NBV1" s="1203"/>
      <c r="NBW1" s="1203"/>
      <c r="NBX1" s="1203"/>
      <c r="NBY1" s="1203"/>
      <c r="NBZ1" s="1203"/>
      <c r="NCA1" s="1203"/>
      <c r="NCB1" s="1203"/>
      <c r="NCC1" s="1203"/>
      <c r="NCD1" s="1203"/>
      <c r="NCE1" s="1203"/>
      <c r="NCF1" s="1203"/>
      <c r="NCG1" s="1203"/>
      <c r="NCH1" s="1203"/>
      <c r="NCI1" s="1203"/>
      <c r="NCJ1" s="1203"/>
      <c r="NCK1" s="1203"/>
      <c r="NCL1" s="1203"/>
      <c r="NCM1" s="1203"/>
      <c r="NCN1" s="1203"/>
      <c r="NCO1" s="1203"/>
      <c r="NCP1" s="1203"/>
      <c r="NCQ1" s="1203"/>
      <c r="NCR1" s="1203"/>
      <c r="NCS1" s="1203"/>
      <c r="NCT1" s="1203"/>
      <c r="NCU1" s="1203"/>
      <c r="NCV1" s="1203"/>
      <c r="NCW1" s="1203"/>
      <c r="NCX1" s="1203"/>
      <c r="NCY1" s="1203"/>
      <c r="NCZ1" s="1203"/>
      <c r="NDA1" s="1203"/>
      <c r="NDB1" s="1203"/>
      <c r="NDC1" s="1203"/>
      <c r="NDD1" s="1203"/>
      <c r="NDE1" s="1203"/>
      <c r="NDF1" s="1203"/>
      <c r="NDG1" s="1203"/>
      <c r="NDH1" s="1203"/>
      <c r="NDI1" s="1203"/>
      <c r="NDJ1" s="1203"/>
      <c r="NDK1" s="1203"/>
      <c r="NDL1" s="1203"/>
      <c r="NDM1" s="1203"/>
      <c r="NDN1" s="1203"/>
      <c r="NDO1" s="1203"/>
      <c r="NDP1" s="1203"/>
      <c r="NDQ1" s="1203"/>
      <c r="NDR1" s="1203"/>
      <c r="NDS1" s="1203"/>
      <c r="NDT1" s="1203"/>
      <c r="NDU1" s="1203"/>
      <c r="NDV1" s="1203"/>
      <c r="NDW1" s="1203"/>
      <c r="NDX1" s="1203"/>
      <c r="NDY1" s="1203"/>
      <c r="NDZ1" s="1203"/>
      <c r="NEA1" s="1203"/>
      <c r="NEB1" s="1203"/>
      <c r="NEC1" s="1203"/>
      <c r="NED1" s="1203"/>
      <c r="NEE1" s="1203"/>
      <c r="NEF1" s="1203"/>
      <c r="NEG1" s="1203"/>
      <c r="NEH1" s="1203"/>
      <c r="NEI1" s="1203"/>
      <c r="NEJ1" s="1203"/>
      <c r="NEK1" s="1203"/>
      <c r="NEL1" s="1203"/>
      <c r="NEM1" s="1203"/>
      <c r="NEN1" s="1203"/>
      <c r="NEO1" s="1203"/>
      <c r="NEP1" s="1203"/>
      <c r="NEQ1" s="1203"/>
      <c r="NER1" s="1203"/>
      <c r="NES1" s="1203"/>
      <c r="NET1" s="1203"/>
      <c r="NEU1" s="1203"/>
      <c r="NEV1" s="1203"/>
      <c r="NEW1" s="1203"/>
      <c r="NEX1" s="1203"/>
      <c r="NEY1" s="1203"/>
      <c r="NEZ1" s="1203"/>
      <c r="NFA1" s="1203"/>
      <c r="NFB1" s="1203"/>
      <c r="NFC1" s="1203"/>
      <c r="NFD1" s="1203"/>
      <c r="NFE1" s="1203"/>
      <c r="NFF1" s="1203"/>
      <c r="NFG1" s="1203"/>
      <c r="NFH1" s="1203"/>
      <c r="NFI1" s="1203"/>
      <c r="NFJ1" s="1203"/>
      <c r="NFK1" s="1203"/>
      <c r="NFL1" s="1203"/>
      <c r="NFM1" s="1203"/>
      <c r="NFN1" s="1203"/>
      <c r="NFO1" s="1203"/>
      <c r="NFP1" s="1203"/>
      <c r="NFQ1" s="1203"/>
      <c r="NFR1" s="1203"/>
      <c r="NFS1" s="1203"/>
      <c r="NFT1" s="1203"/>
      <c r="NFU1" s="1203"/>
      <c r="NFV1" s="1203"/>
      <c r="NFW1" s="1203"/>
      <c r="NFX1" s="1203"/>
      <c r="NFY1" s="1203"/>
      <c r="NFZ1" s="1203"/>
      <c r="NGA1" s="1203"/>
      <c r="NGB1" s="1203"/>
      <c r="NGC1" s="1203"/>
      <c r="NGD1" s="1203"/>
      <c r="NGE1" s="1203"/>
      <c r="NGF1" s="1203"/>
      <c r="NGG1" s="1203"/>
      <c r="NGH1" s="1203"/>
      <c r="NGI1" s="1203"/>
      <c r="NGJ1" s="1203"/>
      <c r="NGK1" s="1203"/>
      <c r="NGL1" s="1203"/>
      <c r="NGM1" s="1203"/>
      <c r="NGN1" s="1203"/>
      <c r="NGO1" s="1203"/>
      <c r="NGP1" s="1203"/>
      <c r="NGQ1" s="1203"/>
      <c r="NGR1" s="1203"/>
      <c r="NGS1" s="1203"/>
      <c r="NGT1" s="1203"/>
      <c r="NGU1" s="1203"/>
      <c r="NGV1" s="1203"/>
      <c r="NGW1" s="1203"/>
      <c r="NGX1" s="1203"/>
      <c r="NGY1" s="1203"/>
      <c r="NGZ1" s="1203"/>
      <c r="NHA1" s="1203"/>
      <c r="NHB1" s="1203"/>
      <c r="NHC1" s="1203"/>
      <c r="NHD1" s="1203"/>
      <c r="NHE1" s="1203"/>
      <c r="NHF1" s="1203"/>
      <c r="NHG1" s="1203"/>
      <c r="NHH1" s="1203"/>
      <c r="NHI1" s="1203"/>
      <c r="NHJ1" s="1203"/>
      <c r="NHK1" s="1203"/>
      <c r="NHL1" s="1203"/>
      <c r="NHM1" s="1203"/>
      <c r="NHN1" s="1203"/>
      <c r="NHO1" s="1203"/>
      <c r="NHP1" s="1203"/>
      <c r="NHQ1" s="1203"/>
      <c r="NHR1" s="1203"/>
      <c r="NHS1" s="1203"/>
      <c r="NHT1" s="1203"/>
      <c r="NHU1" s="1203"/>
      <c r="NHV1" s="1203"/>
      <c r="NHW1" s="1203"/>
      <c r="NHX1" s="1203"/>
      <c r="NHY1" s="1203"/>
      <c r="NHZ1" s="1203"/>
      <c r="NIA1" s="1203"/>
      <c r="NIB1" s="1203"/>
      <c r="NIC1" s="1203"/>
      <c r="NID1" s="1203"/>
      <c r="NIE1" s="1203"/>
      <c r="NIF1" s="1203"/>
      <c r="NIG1" s="1203"/>
      <c r="NIH1" s="1203"/>
      <c r="NII1" s="1203"/>
      <c r="NIJ1" s="1203"/>
      <c r="NIK1" s="1203"/>
      <c r="NIL1" s="1203"/>
      <c r="NIM1" s="1203"/>
      <c r="NIN1" s="1203"/>
      <c r="NIO1" s="1203"/>
      <c r="NIP1" s="1203"/>
      <c r="NIQ1" s="1203"/>
      <c r="NIR1" s="1203"/>
      <c r="NIS1" s="1203"/>
      <c r="NIT1" s="1203"/>
      <c r="NIU1" s="1203"/>
      <c r="NIV1" s="1203"/>
      <c r="NIW1" s="1203"/>
      <c r="NIX1" s="1203"/>
      <c r="NIY1" s="1203"/>
      <c r="NIZ1" s="1203"/>
      <c r="NJA1" s="1203"/>
      <c r="NJB1" s="1203"/>
      <c r="NJC1" s="1203"/>
      <c r="NJD1" s="1203"/>
      <c r="NJE1" s="1203"/>
      <c r="NJF1" s="1203"/>
      <c r="NJG1" s="1203"/>
      <c r="NJH1" s="1203"/>
      <c r="NJI1" s="1203"/>
      <c r="NJJ1" s="1203"/>
      <c r="NJK1" s="1203"/>
      <c r="NJL1" s="1203"/>
      <c r="NJM1" s="1203"/>
      <c r="NJN1" s="1203"/>
      <c r="NJO1" s="1203"/>
      <c r="NJP1" s="1203"/>
      <c r="NJQ1" s="1203"/>
      <c r="NJR1" s="1203"/>
      <c r="NJS1" s="1203"/>
      <c r="NJT1" s="1203"/>
      <c r="NJU1" s="1203"/>
      <c r="NJV1" s="1203"/>
      <c r="NJW1" s="1203"/>
      <c r="NJX1" s="1203"/>
      <c r="NJY1" s="1203"/>
      <c r="NJZ1" s="1203"/>
      <c r="NKA1" s="1203"/>
      <c r="NKB1" s="1203"/>
      <c r="NKC1" s="1203"/>
      <c r="NKD1" s="1203"/>
      <c r="NKE1" s="1203"/>
      <c r="NKF1" s="1203"/>
      <c r="NKG1" s="1203"/>
      <c r="NKH1" s="1203"/>
      <c r="NKI1" s="1203"/>
      <c r="NKJ1" s="1203"/>
      <c r="NKK1" s="1203"/>
      <c r="NKL1" s="1203"/>
      <c r="NKM1" s="1203"/>
      <c r="NKN1" s="1203"/>
      <c r="NKO1" s="1203"/>
      <c r="NKP1" s="1203"/>
      <c r="NKQ1" s="1203"/>
      <c r="NKR1" s="1203"/>
      <c r="NKS1" s="1203"/>
      <c r="NKT1" s="1203"/>
      <c r="NKU1" s="1203"/>
      <c r="NKV1" s="1203"/>
      <c r="NKW1" s="1203"/>
      <c r="NKX1" s="1203"/>
      <c r="NKY1" s="1203"/>
      <c r="NKZ1" s="1203"/>
      <c r="NLA1" s="1203"/>
      <c r="NLB1" s="1203"/>
      <c r="NLC1" s="1203"/>
      <c r="NLD1" s="1203"/>
      <c r="NLE1" s="1203"/>
      <c r="NLF1" s="1203"/>
      <c r="NLG1" s="1203"/>
      <c r="NLH1" s="1203"/>
      <c r="NLI1" s="1203"/>
      <c r="NLJ1" s="1203"/>
      <c r="NLK1" s="1203"/>
      <c r="NLL1" s="1203"/>
      <c r="NLM1" s="1203"/>
      <c r="NLN1" s="1203"/>
      <c r="NLO1" s="1203"/>
      <c r="NLP1" s="1203"/>
      <c r="NLQ1" s="1203"/>
      <c r="NLR1" s="1203"/>
      <c r="NLS1" s="1203"/>
      <c r="NLT1" s="1203"/>
      <c r="NLU1" s="1203"/>
      <c r="NLV1" s="1203"/>
      <c r="NLW1" s="1203"/>
      <c r="NLX1" s="1203"/>
      <c r="NLY1" s="1203"/>
      <c r="NLZ1" s="1203"/>
      <c r="NMA1" s="1203"/>
      <c r="NMB1" s="1203"/>
      <c r="NMC1" s="1203"/>
      <c r="NMD1" s="1203"/>
      <c r="NME1" s="1203"/>
      <c r="NMF1" s="1203"/>
      <c r="NMG1" s="1203"/>
      <c r="NMH1" s="1203"/>
      <c r="NMI1" s="1203"/>
      <c r="NMJ1" s="1203"/>
      <c r="NMK1" s="1203"/>
      <c r="NML1" s="1203"/>
      <c r="NMM1" s="1203"/>
      <c r="NMN1" s="1203"/>
      <c r="NMO1" s="1203"/>
      <c r="NMP1" s="1203"/>
      <c r="NMQ1" s="1203"/>
      <c r="NMR1" s="1203"/>
      <c r="NMS1" s="1203"/>
      <c r="NMT1" s="1203"/>
      <c r="NMU1" s="1203"/>
      <c r="NMV1" s="1203"/>
      <c r="NMW1" s="1203"/>
      <c r="NMX1" s="1203"/>
      <c r="NMY1" s="1203"/>
      <c r="NMZ1" s="1203"/>
      <c r="NNA1" s="1203"/>
      <c r="NNB1" s="1203"/>
      <c r="NNC1" s="1203"/>
      <c r="NND1" s="1203"/>
      <c r="NNE1" s="1203"/>
      <c r="NNF1" s="1203"/>
      <c r="NNG1" s="1203"/>
      <c r="NNH1" s="1203"/>
      <c r="NNI1" s="1203"/>
      <c r="NNJ1" s="1203"/>
      <c r="NNK1" s="1203"/>
      <c r="NNL1" s="1203"/>
      <c r="NNM1" s="1203"/>
      <c r="NNN1" s="1203"/>
      <c r="NNO1" s="1203"/>
      <c r="NNP1" s="1203"/>
      <c r="NNQ1" s="1203"/>
      <c r="NNR1" s="1203"/>
      <c r="NNS1" s="1203"/>
      <c r="NNT1" s="1203"/>
      <c r="NNU1" s="1203"/>
      <c r="NNV1" s="1203"/>
      <c r="NNW1" s="1203"/>
      <c r="NNX1" s="1203"/>
      <c r="NNY1" s="1203"/>
      <c r="NNZ1" s="1203"/>
      <c r="NOA1" s="1203"/>
      <c r="NOB1" s="1203"/>
      <c r="NOC1" s="1203"/>
      <c r="NOD1" s="1203"/>
      <c r="NOE1" s="1203"/>
      <c r="NOF1" s="1203"/>
      <c r="NOG1" s="1203"/>
      <c r="NOH1" s="1203"/>
      <c r="NOI1" s="1203"/>
      <c r="NOJ1" s="1203"/>
      <c r="NOK1" s="1203"/>
      <c r="NOL1" s="1203"/>
      <c r="NOM1" s="1203"/>
      <c r="NON1" s="1203"/>
      <c r="NOO1" s="1203"/>
      <c r="NOP1" s="1203"/>
      <c r="NOQ1" s="1203"/>
      <c r="NOR1" s="1203"/>
      <c r="NOS1" s="1203"/>
      <c r="NOT1" s="1203"/>
      <c r="NOU1" s="1203"/>
      <c r="NOV1" s="1203"/>
      <c r="NOW1" s="1203"/>
      <c r="NOX1" s="1203"/>
      <c r="NOY1" s="1203"/>
      <c r="NOZ1" s="1203"/>
      <c r="NPA1" s="1203"/>
      <c r="NPB1" s="1203"/>
      <c r="NPC1" s="1203"/>
      <c r="NPD1" s="1203"/>
      <c r="NPE1" s="1203"/>
      <c r="NPF1" s="1203"/>
      <c r="NPG1" s="1203"/>
      <c r="NPH1" s="1203"/>
      <c r="NPI1" s="1203"/>
      <c r="NPJ1" s="1203"/>
      <c r="NPK1" s="1203"/>
      <c r="NPL1" s="1203"/>
      <c r="NPM1" s="1203"/>
      <c r="NPN1" s="1203"/>
      <c r="NPO1" s="1203"/>
      <c r="NPP1" s="1203"/>
      <c r="NPQ1" s="1203"/>
      <c r="NPR1" s="1203"/>
      <c r="NPS1" s="1203"/>
      <c r="NPT1" s="1203"/>
      <c r="NPU1" s="1203"/>
      <c r="NPV1" s="1203"/>
      <c r="NPW1" s="1203"/>
      <c r="NPX1" s="1203"/>
      <c r="NPY1" s="1203"/>
      <c r="NPZ1" s="1203"/>
      <c r="NQA1" s="1203"/>
      <c r="NQB1" s="1203"/>
      <c r="NQC1" s="1203"/>
      <c r="NQD1" s="1203"/>
      <c r="NQE1" s="1203"/>
      <c r="NQF1" s="1203"/>
      <c r="NQG1" s="1203"/>
      <c r="NQH1" s="1203"/>
      <c r="NQI1" s="1203"/>
      <c r="NQJ1" s="1203"/>
      <c r="NQK1" s="1203"/>
      <c r="NQL1" s="1203"/>
      <c r="NQM1" s="1203"/>
      <c r="NQN1" s="1203"/>
      <c r="NQO1" s="1203"/>
      <c r="NQP1" s="1203"/>
      <c r="NQQ1" s="1203"/>
      <c r="NQR1" s="1203"/>
      <c r="NQS1" s="1203"/>
      <c r="NQT1" s="1203"/>
      <c r="NQU1" s="1203"/>
      <c r="NQV1" s="1203"/>
      <c r="NQW1" s="1203"/>
      <c r="NQX1" s="1203"/>
      <c r="NQY1" s="1203"/>
      <c r="NQZ1" s="1203"/>
      <c r="NRA1" s="1203"/>
      <c r="NRB1" s="1203"/>
      <c r="NRC1" s="1203"/>
      <c r="NRD1" s="1203"/>
      <c r="NRE1" s="1203"/>
      <c r="NRF1" s="1203"/>
      <c r="NRG1" s="1203"/>
      <c r="NRH1" s="1203"/>
      <c r="NRI1" s="1203"/>
      <c r="NRJ1" s="1203"/>
      <c r="NRK1" s="1203"/>
      <c r="NRL1" s="1203"/>
      <c r="NRM1" s="1203"/>
      <c r="NRN1" s="1203"/>
      <c r="NRO1" s="1203"/>
      <c r="NRP1" s="1203"/>
      <c r="NRQ1" s="1203"/>
      <c r="NRR1" s="1203"/>
      <c r="NRS1" s="1203"/>
      <c r="NRT1" s="1203"/>
      <c r="NRU1" s="1203"/>
      <c r="NRV1" s="1203"/>
      <c r="NRW1" s="1203"/>
      <c r="NRX1" s="1203"/>
      <c r="NRY1" s="1203"/>
      <c r="NRZ1" s="1203"/>
      <c r="NSA1" s="1203"/>
      <c r="NSB1" s="1203"/>
      <c r="NSC1" s="1203"/>
      <c r="NSD1" s="1203"/>
      <c r="NSE1" s="1203"/>
      <c r="NSF1" s="1203"/>
      <c r="NSG1" s="1203"/>
      <c r="NSH1" s="1203"/>
      <c r="NSI1" s="1203"/>
      <c r="NSJ1" s="1203"/>
      <c r="NSK1" s="1203"/>
      <c r="NSL1" s="1203"/>
      <c r="NSM1" s="1203"/>
      <c r="NSN1" s="1203"/>
      <c r="NSO1" s="1203"/>
      <c r="NSP1" s="1203"/>
      <c r="NSQ1" s="1203"/>
      <c r="NSR1" s="1203"/>
      <c r="NSS1" s="1203"/>
      <c r="NST1" s="1203"/>
      <c r="NSU1" s="1203"/>
      <c r="NSV1" s="1203"/>
      <c r="NSW1" s="1203"/>
      <c r="NSX1" s="1203"/>
      <c r="NSY1" s="1203"/>
      <c r="NSZ1" s="1203"/>
      <c r="NTA1" s="1203"/>
      <c r="NTB1" s="1203"/>
      <c r="NTC1" s="1203"/>
      <c r="NTD1" s="1203"/>
      <c r="NTE1" s="1203"/>
      <c r="NTF1" s="1203"/>
      <c r="NTG1" s="1203"/>
      <c r="NTH1" s="1203"/>
      <c r="NTI1" s="1203"/>
      <c r="NTJ1" s="1203"/>
      <c r="NTK1" s="1203"/>
      <c r="NTL1" s="1203"/>
      <c r="NTM1" s="1203"/>
      <c r="NTN1" s="1203"/>
      <c r="NTO1" s="1203"/>
      <c r="NTP1" s="1203"/>
      <c r="NTQ1" s="1203"/>
      <c r="NTR1" s="1203"/>
      <c r="NTS1" s="1203"/>
      <c r="NTT1" s="1203"/>
      <c r="NTU1" s="1203"/>
      <c r="NTV1" s="1203"/>
      <c r="NTW1" s="1203"/>
      <c r="NTX1" s="1203"/>
      <c r="NTY1" s="1203"/>
      <c r="NTZ1" s="1203"/>
      <c r="NUA1" s="1203"/>
      <c r="NUB1" s="1203"/>
      <c r="NUC1" s="1203"/>
      <c r="NUD1" s="1203"/>
      <c r="NUE1" s="1203"/>
      <c r="NUF1" s="1203"/>
      <c r="NUG1" s="1203"/>
      <c r="NUH1" s="1203"/>
      <c r="NUI1" s="1203"/>
      <c r="NUJ1" s="1203"/>
      <c r="NUK1" s="1203"/>
      <c r="NUL1" s="1203"/>
      <c r="NUM1" s="1203"/>
      <c r="NUN1" s="1203"/>
      <c r="NUO1" s="1203"/>
      <c r="NUP1" s="1203"/>
      <c r="NUQ1" s="1203"/>
      <c r="NUR1" s="1203"/>
      <c r="NUS1" s="1203"/>
      <c r="NUT1" s="1203"/>
      <c r="NUU1" s="1203"/>
      <c r="NUV1" s="1203"/>
      <c r="NUW1" s="1203"/>
      <c r="NUX1" s="1203"/>
      <c r="NUY1" s="1203"/>
      <c r="NUZ1" s="1203"/>
      <c r="NVA1" s="1203"/>
      <c r="NVB1" s="1203"/>
      <c r="NVC1" s="1203"/>
      <c r="NVD1" s="1203"/>
      <c r="NVE1" s="1203"/>
      <c r="NVF1" s="1203"/>
      <c r="NVG1" s="1203"/>
      <c r="NVH1" s="1203"/>
      <c r="NVI1" s="1203"/>
      <c r="NVJ1" s="1203"/>
      <c r="NVK1" s="1203"/>
      <c r="NVL1" s="1203"/>
      <c r="NVM1" s="1203"/>
      <c r="NVN1" s="1203"/>
      <c r="NVO1" s="1203"/>
      <c r="NVP1" s="1203"/>
      <c r="NVQ1" s="1203"/>
      <c r="NVR1" s="1203"/>
      <c r="NVS1" s="1203"/>
      <c r="NVT1" s="1203"/>
      <c r="NVU1" s="1203"/>
      <c r="NVV1" s="1203"/>
      <c r="NVW1" s="1203"/>
      <c r="NVX1" s="1203"/>
      <c r="NVY1" s="1203"/>
      <c r="NVZ1" s="1203"/>
      <c r="NWA1" s="1203"/>
      <c r="NWB1" s="1203"/>
      <c r="NWC1" s="1203"/>
      <c r="NWD1" s="1203"/>
      <c r="NWE1" s="1203"/>
      <c r="NWF1" s="1203"/>
      <c r="NWG1" s="1203"/>
      <c r="NWH1" s="1203"/>
      <c r="NWI1" s="1203"/>
      <c r="NWJ1" s="1203"/>
      <c r="NWK1" s="1203"/>
      <c r="NWL1" s="1203"/>
      <c r="NWM1" s="1203"/>
      <c r="NWN1" s="1203"/>
      <c r="NWO1" s="1203"/>
      <c r="NWP1" s="1203"/>
      <c r="NWQ1" s="1203"/>
      <c r="NWR1" s="1203"/>
      <c r="NWS1" s="1203"/>
      <c r="NWT1" s="1203"/>
      <c r="NWU1" s="1203"/>
      <c r="NWV1" s="1203"/>
      <c r="NWW1" s="1203"/>
      <c r="NWX1" s="1203"/>
      <c r="NWY1" s="1203"/>
      <c r="NWZ1" s="1203"/>
      <c r="NXA1" s="1203"/>
      <c r="NXB1" s="1203"/>
      <c r="NXC1" s="1203"/>
      <c r="NXD1" s="1203"/>
      <c r="NXE1" s="1203"/>
      <c r="NXF1" s="1203"/>
      <c r="NXG1" s="1203"/>
      <c r="NXH1" s="1203"/>
      <c r="NXI1" s="1203"/>
      <c r="NXJ1" s="1203"/>
      <c r="NXK1" s="1203"/>
      <c r="NXL1" s="1203"/>
      <c r="NXM1" s="1203"/>
      <c r="NXN1" s="1203"/>
      <c r="NXO1" s="1203"/>
      <c r="NXP1" s="1203"/>
      <c r="NXQ1" s="1203"/>
      <c r="NXR1" s="1203"/>
      <c r="NXS1" s="1203"/>
      <c r="NXT1" s="1203"/>
      <c r="NXU1" s="1203"/>
      <c r="NXV1" s="1203"/>
      <c r="NXW1" s="1203"/>
      <c r="NXX1" s="1203"/>
      <c r="NXY1" s="1203"/>
      <c r="NXZ1" s="1203"/>
      <c r="NYA1" s="1203"/>
      <c r="NYB1" s="1203"/>
      <c r="NYC1" s="1203"/>
      <c r="NYD1" s="1203"/>
      <c r="NYE1" s="1203"/>
      <c r="NYF1" s="1203"/>
      <c r="NYG1" s="1203"/>
      <c r="NYH1" s="1203"/>
      <c r="NYI1" s="1203"/>
      <c r="NYJ1" s="1203"/>
      <c r="NYK1" s="1203"/>
      <c r="NYL1" s="1203"/>
      <c r="NYM1" s="1203"/>
      <c r="NYN1" s="1203"/>
      <c r="NYO1" s="1203"/>
      <c r="NYP1" s="1203"/>
      <c r="NYQ1" s="1203"/>
      <c r="NYR1" s="1203"/>
      <c r="NYS1" s="1203"/>
      <c r="NYT1" s="1203"/>
      <c r="NYU1" s="1203"/>
      <c r="NYV1" s="1203"/>
      <c r="NYW1" s="1203"/>
      <c r="NYX1" s="1203"/>
      <c r="NYY1" s="1203"/>
      <c r="NYZ1" s="1203"/>
      <c r="NZA1" s="1203"/>
      <c r="NZB1" s="1203"/>
      <c r="NZC1" s="1203"/>
      <c r="NZD1" s="1203"/>
      <c r="NZE1" s="1203"/>
      <c r="NZF1" s="1203"/>
      <c r="NZG1" s="1203"/>
      <c r="NZH1" s="1203"/>
      <c r="NZI1" s="1203"/>
      <c r="NZJ1" s="1203"/>
      <c r="NZK1" s="1203"/>
      <c r="NZL1" s="1203"/>
      <c r="NZM1" s="1203"/>
      <c r="NZN1" s="1203"/>
      <c r="NZO1" s="1203"/>
      <c r="NZP1" s="1203"/>
      <c r="NZQ1" s="1203"/>
      <c r="NZR1" s="1203"/>
      <c r="NZS1" s="1203"/>
      <c r="NZT1" s="1203"/>
      <c r="NZU1" s="1203"/>
      <c r="NZV1" s="1203"/>
      <c r="NZW1" s="1203"/>
      <c r="NZX1" s="1203"/>
      <c r="NZY1" s="1203"/>
      <c r="NZZ1" s="1203"/>
      <c r="OAA1" s="1203"/>
      <c r="OAB1" s="1203"/>
      <c r="OAC1" s="1203"/>
      <c r="OAD1" s="1203"/>
      <c r="OAE1" s="1203"/>
      <c r="OAF1" s="1203"/>
      <c r="OAG1" s="1203"/>
      <c r="OAH1" s="1203"/>
      <c r="OAI1" s="1203"/>
      <c r="OAJ1" s="1203"/>
      <c r="OAK1" s="1203"/>
      <c r="OAL1" s="1203"/>
      <c r="OAM1" s="1203"/>
      <c r="OAN1" s="1203"/>
      <c r="OAO1" s="1203"/>
      <c r="OAP1" s="1203"/>
      <c r="OAQ1" s="1203"/>
      <c r="OAR1" s="1203"/>
      <c r="OAS1" s="1203"/>
      <c r="OAT1" s="1203"/>
      <c r="OAU1" s="1203"/>
      <c r="OAV1" s="1203"/>
      <c r="OAW1" s="1203"/>
      <c r="OAX1" s="1203"/>
      <c r="OAY1" s="1203"/>
      <c r="OAZ1" s="1203"/>
      <c r="OBA1" s="1203"/>
      <c r="OBB1" s="1203"/>
      <c r="OBC1" s="1203"/>
      <c r="OBD1" s="1203"/>
      <c r="OBE1" s="1203"/>
      <c r="OBF1" s="1203"/>
      <c r="OBG1" s="1203"/>
      <c r="OBH1" s="1203"/>
      <c r="OBI1" s="1203"/>
      <c r="OBJ1" s="1203"/>
      <c r="OBK1" s="1203"/>
      <c r="OBL1" s="1203"/>
      <c r="OBM1" s="1203"/>
      <c r="OBN1" s="1203"/>
      <c r="OBO1" s="1203"/>
      <c r="OBP1" s="1203"/>
      <c r="OBQ1" s="1203"/>
      <c r="OBR1" s="1203"/>
      <c r="OBS1" s="1203"/>
      <c r="OBT1" s="1203"/>
      <c r="OBU1" s="1203"/>
      <c r="OBV1" s="1203"/>
      <c r="OBW1" s="1203"/>
      <c r="OBX1" s="1203"/>
      <c r="OBY1" s="1203"/>
      <c r="OBZ1" s="1203"/>
      <c r="OCA1" s="1203"/>
      <c r="OCB1" s="1203"/>
      <c r="OCC1" s="1203"/>
      <c r="OCD1" s="1203"/>
      <c r="OCE1" s="1203"/>
      <c r="OCF1" s="1203"/>
      <c r="OCG1" s="1203"/>
      <c r="OCH1" s="1203"/>
      <c r="OCI1" s="1203"/>
      <c r="OCJ1" s="1203"/>
      <c r="OCK1" s="1203"/>
      <c r="OCL1" s="1203"/>
      <c r="OCM1" s="1203"/>
      <c r="OCN1" s="1203"/>
      <c r="OCO1" s="1203"/>
      <c r="OCP1" s="1203"/>
      <c r="OCQ1" s="1203"/>
      <c r="OCR1" s="1203"/>
      <c r="OCS1" s="1203"/>
      <c r="OCT1" s="1203"/>
      <c r="OCU1" s="1203"/>
      <c r="OCV1" s="1203"/>
      <c r="OCW1" s="1203"/>
      <c r="OCX1" s="1203"/>
      <c r="OCY1" s="1203"/>
      <c r="OCZ1" s="1203"/>
      <c r="ODA1" s="1203"/>
      <c r="ODB1" s="1203"/>
      <c r="ODC1" s="1203"/>
      <c r="ODD1" s="1203"/>
      <c r="ODE1" s="1203"/>
      <c r="ODF1" s="1203"/>
      <c r="ODG1" s="1203"/>
      <c r="ODH1" s="1203"/>
      <c r="ODI1" s="1203"/>
      <c r="ODJ1" s="1203"/>
      <c r="ODK1" s="1203"/>
      <c r="ODL1" s="1203"/>
      <c r="ODM1" s="1203"/>
      <c r="ODN1" s="1203"/>
      <c r="ODO1" s="1203"/>
      <c r="ODP1" s="1203"/>
      <c r="ODQ1" s="1203"/>
      <c r="ODR1" s="1203"/>
      <c r="ODS1" s="1203"/>
      <c r="ODT1" s="1203"/>
      <c r="ODU1" s="1203"/>
      <c r="ODV1" s="1203"/>
      <c r="ODW1" s="1203"/>
      <c r="ODX1" s="1203"/>
      <c r="ODY1" s="1203"/>
      <c r="ODZ1" s="1203"/>
      <c r="OEA1" s="1203"/>
      <c r="OEB1" s="1203"/>
      <c r="OEC1" s="1203"/>
      <c r="OED1" s="1203"/>
      <c r="OEE1" s="1203"/>
      <c r="OEF1" s="1203"/>
      <c r="OEG1" s="1203"/>
      <c r="OEH1" s="1203"/>
      <c r="OEI1" s="1203"/>
      <c r="OEJ1" s="1203"/>
      <c r="OEK1" s="1203"/>
      <c r="OEL1" s="1203"/>
      <c r="OEM1" s="1203"/>
      <c r="OEN1" s="1203"/>
      <c r="OEO1" s="1203"/>
      <c r="OEP1" s="1203"/>
      <c r="OEQ1" s="1203"/>
      <c r="OER1" s="1203"/>
      <c r="OES1" s="1203"/>
      <c r="OET1" s="1203"/>
      <c r="OEU1" s="1203"/>
      <c r="OEV1" s="1203"/>
      <c r="OEW1" s="1203"/>
      <c r="OEX1" s="1203"/>
      <c r="OEY1" s="1203"/>
      <c r="OEZ1" s="1203"/>
      <c r="OFA1" s="1203"/>
      <c r="OFB1" s="1203"/>
      <c r="OFC1" s="1203"/>
      <c r="OFD1" s="1203"/>
      <c r="OFE1" s="1203"/>
      <c r="OFF1" s="1203"/>
      <c r="OFG1" s="1203"/>
      <c r="OFH1" s="1203"/>
      <c r="OFI1" s="1203"/>
      <c r="OFJ1" s="1203"/>
      <c r="OFK1" s="1203"/>
      <c r="OFL1" s="1203"/>
      <c r="OFM1" s="1203"/>
      <c r="OFN1" s="1203"/>
      <c r="OFO1" s="1203"/>
      <c r="OFP1" s="1203"/>
      <c r="OFQ1" s="1203"/>
      <c r="OFR1" s="1203"/>
      <c r="OFS1" s="1203"/>
      <c r="OFT1" s="1203"/>
      <c r="OFU1" s="1203"/>
      <c r="OFV1" s="1203"/>
      <c r="OFW1" s="1203"/>
      <c r="OFX1" s="1203"/>
      <c r="OFY1" s="1203"/>
      <c r="OFZ1" s="1203"/>
      <c r="OGA1" s="1203"/>
      <c r="OGB1" s="1203"/>
      <c r="OGC1" s="1203"/>
      <c r="OGD1" s="1203"/>
      <c r="OGE1" s="1203"/>
      <c r="OGF1" s="1203"/>
      <c r="OGG1" s="1203"/>
      <c r="OGH1" s="1203"/>
      <c r="OGI1" s="1203"/>
      <c r="OGJ1" s="1203"/>
      <c r="OGK1" s="1203"/>
      <c r="OGL1" s="1203"/>
      <c r="OGM1" s="1203"/>
      <c r="OGN1" s="1203"/>
      <c r="OGO1" s="1203"/>
      <c r="OGP1" s="1203"/>
      <c r="OGQ1" s="1203"/>
      <c r="OGR1" s="1203"/>
      <c r="OGS1" s="1203"/>
      <c r="OGT1" s="1203"/>
      <c r="OGU1" s="1203"/>
      <c r="OGV1" s="1203"/>
      <c r="OGW1" s="1203"/>
      <c r="OGX1" s="1203"/>
      <c r="OGY1" s="1203"/>
      <c r="OGZ1" s="1203"/>
      <c r="OHA1" s="1203"/>
      <c r="OHB1" s="1203"/>
      <c r="OHC1" s="1203"/>
      <c r="OHD1" s="1203"/>
      <c r="OHE1" s="1203"/>
      <c r="OHF1" s="1203"/>
      <c r="OHG1" s="1203"/>
      <c r="OHH1" s="1203"/>
      <c r="OHI1" s="1203"/>
      <c r="OHJ1" s="1203"/>
      <c r="OHK1" s="1203"/>
      <c r="OHL1" s="1203"/>
      <c r="OHM1" s="1203"/>
      <c r="OHN1" s="1203"/>
      <c r="OHO1" s="1203"/>
      <c r="OHP1" s="1203"/>
      <c r="OHQ1" s="1203"/>
      <c r="OHR1" s="1203"/>
      <c r="OHS1" s="1203"/>
      <c r="OHT1" s="1203"/>
      <c r="OHU1" s="1203"/>
      <c r="OHV1" s="1203"/>
      <c r="OHW1" s="1203"/>
      <c r="OHX1" s="1203"/>
      <c r="OHY1" s="1203"/>
      <c r="OHZ1" s="1203"/>
      <c r="OIA1" s="1203"/>
      <c r="OIB1" s="1203"/>
      <c r="OIC1" s="1203"/>
      <c r="OID1" s="1203"/>
      <c r="OIE1" s="1203"/>
      <c r="OIF1" s="1203"/>
      <c r="OIG1" s="1203"/>
      <c r="OIH1" s="1203"/>
      <c r="OII1" s="1203"/>
      <c r="OIJ1" s="1203"/>
      <c r="OIK1" s="1203"/>
      <c r="OIL1" s="1203"/>
      <c r="OIM1" s="1203"/>
      <c r="OIN1" s="1203"/>
      <c r="OIO1" s="1203"/>
      <c r="OIP1" s="1203"/>
      <c r="OIQ1" s="1203"/>
      <c r="OIR1" s="1203"/>
      <c r="OIS1" s="1203"/>
      <c r="OIT1" s="1203"/>
      <c r="OIU1" s="1203"/>
      <c r="OIV1" s="1203"/>
      <c r="OIW1" s="1203"/>
      <c r="OIX1" s="1203"/>
      <c r="OIY1" s="1203"/>
      <c r="OIZ1" s="1203"/>
      <c r="OJA1" s="1203"/>
      <c r="OJB1" s="1203"/>
      <c r="OJC1" s="1203"/>
      <c r="OJD1" s="1203"/>
      <c r="OJE1" s="1203"/>
      <c r="OJF1" s="1203"/>
      <c r="OJG1" s="1203"/>
      <c r="OJH1" s="1203"/>
      <c r="OJI1" s="1203"/>
      <c r="OJJ1" s="1203"/>
      <c r="OJK1" s="1203"/>
      <c r="OJL1" s="1203"/>
      <c r="OJM1" s="1203"/>
      <c r="OJN1" s="1203"/>
      <c r="OJO1" s="1203"/>
      <c r="OJP1" s="1203"/>
      <c r="OJQ1" s="1203"/>
      <c r="OJR1" s="1203"/>
      <c r="OJS1" s="1203"/>
      <c r="OJT1" s="1203"/>
      <c r="OJU1" s="1203"/>
      <c r="OJV1" s="1203"/>
      <c r="OJW1" s="1203"/>
      <c r="OJX1" s="1203"/>
      <c r="OJY1" s="1203"/>
      <c r="OJZ1" s="1203"/>
      <c r="OKA1" s="1203"/>
      <c r="OKB1" s="1203"/>
      <c r="OKC1" s="1203"/>
      <c r="OKD1" s="1203"/>
      <c r="OKE1" s="1203"/>
      <c r="OKF1" s="1203"/>
      <c r="OKG1" s="1203"/>
      <c r="OKH1" s="1203"/>
      <c r="OKI1" s="1203"/>
      <c r="OKJ1" s="1203"/>
      <c r="OKK1" s="1203"/>
      <c r="OKL1" s="1203"/>
      <c r="OKM1" s="1203"/>
      <c r="OKN1" s="1203"/>
      <c r="OKO1" s="1203"/>
      <c r="OKP1" s="1203"/>
      <c r="OKQ1" s="1203"/>
      <c r="OKR1" s="1203"/>
      <c r="OKS1" s="1203"/>
      <c r="OKT1" s="1203"/>
      <c r="OKU1" s="1203"/>
      <c r="OKV1" s="1203"/>
      <c r="OKW1" s="1203"/>
      <c r="OKX1" s="1203"/>
      <c r="OKY1" s="1203"/>
      <c r="OKZ1" s="1203"/>
      <c r="OLA1" s="1203"/>
      <c r="OLB1" s="1203"/>
      <c r="OLC1" s="1203"/>
      <c r="OLD1" s="1203"/>
      <c r="OLE1" s="1203"/>
      <c r="OLF1" s="1203"/>
      <c r="OLG1" s="1203"/>
      <c r="OLH1" s="1203"/>
      <c r="OLI1" s="1203"/>
      <c r="OLJ1" s="1203"/>
      <c r="OLK1" s="1203"/>
      <c r="OLL1" s="1203"/>
      <c r="OLM1" s="1203"/>
      <c r="OLN1" s="1203"/>
      <c r="OLO1" s="1203"/>
      <c r="OLP1" s="1203"/>
      <c r="OLQ1" s="1203"/>
      <c r="OLR1" s="1203"/>
      <c r="OLS1" s="1203"/>
      <c r="OLT1" s="1203"/>
      <c r="OLU1" s="1203"/>
      <c r="OLV1" s="1203"/>
      <c r="OLW1" s="1203"/>
      <c r="OLX1" s="1203"/>
      <c r="OLY1" s="1203"/>
      <c r="OLZ1" s="1203"/>
      <c r="OMA1" s="1203"/>
      <c r="OMB1" s="1203"/>
      <c r="OMC1" s="1203"/>
      <c r="OMD1" s="1203"/>
      <c r="OME1" s="1203"/>
      <c r="OMF1" s="1203"/>
      <c r="OMG1" s="1203"/>
      <c r="OMH1" s="1203"/>
      <c r="OMI1" s="1203"/>
      <c r="OMJ1" s="1203"/>
      <c r="OMK1" s="1203"/>
      <c r="OML1" s="1203"/>
      <c r="OMM1" s="1203"/>
      <c r="OMN1" s="1203"/>
      <c r="OMO1" s="1203"/>
      <c r="OMP1" s="1203"/>
      <c r="OMQ1" s="1203"/>
      <c r="OMR1" s="1203"/>
      <c r="OMS1" s="1203"/>
      <c r="OMT1" s="1203"/>
      <c r="OMU1" s="1203"/>
      <c r="OMV1" s="1203"/>
      <c r="OMW1" s="1203"/>
      <c r="OMX1" s="1203"/>
      <c r="OMY1" s="1203"/>
      <c r="OMZ1" s="1203"/>
      <c r="ONA1" s="1203"/>
      <c r="ONB1" s="1203"/>
      <c r="ONC1" s="1203"/>
      <c r="OND1" s="1203"/>
      <c r="ONE1" s="1203"/>
      <c r="ONF1" s="1203"/>
      <c r="ONG1" s="1203"/>
      <c r="ONH1" s="1203"/>
      <c r="ONI1" s="1203"/>
      <c r="ONJ1" s="1203"/>
      <c r="ONK1" s="1203"/>
      <c r="ONL1" s="1203"/>
      <c r="ONM1" s="1203"/>
      <c r="ONN1" s="1203"/>
      <c r="ONO1" s="1203"/>
      <c r="ONP1" s="1203"/>
      <c r="ONQ1" s="1203"/>
      <c r="ONR1" s="1203"/>
      <c r="ONS1" s="1203"/>
      <c r="ONT1" s="1203"/>
      <c r="ONU1" s="1203"/>
      <c r="ONV1" s="1203"/>
      <c r="ONW1" s="1203"/>
      <c r="ONX1" s="1203"/>
      <c r="ONY1" s="1203"/>
      <c r="ONZ1" s="1203"/>
      <c r="OOA1" s="1203"/>
      <c r="OOB1" s="1203"/>
      <c r="OOC1" s="1203"/>
      <c r="OOD1" s="1203"/>
      <c r="OOE1" s="1203"/>
      <c r="OOF1" s="1203"/>
      <c r="OOG1" s="1203"/>
      <c r="OOH1" s="1203"/>
      <c r="OOI1" s="1203"/>
      <c r="OOJ1" s="1203"/>
      <c r="OOK1" s="1203"/>
      <c r="OOL1" s="1203"/>
      <c r="OOM1" s="1203"/>
      <c r="OON1" s="1203"/>
      <c r="OOO1" s="1203"/>
      <c r="OOP1" s="1203"/>
      <c r="OOQ1" s="1203"/>
      <c r="OOR1" s="1203"/>
      <c r="OOS1" s="1203"/>
      <c r="OOT1" s="1203"/>
      <c r="OOU1" s="1203"/>
      <c r="OOV1" s="1203"/>
      <c r="OOW1" s="1203"/>
      <c r="OOX1" s="1203"/>
      <c r="OOY1" s="1203"/>
      <c r="OOZ1" s="1203"/>
      <c r="OPA1" s="1203"/>
      <c r="OPB1" s="1203"/>
      <c r="OPC1" s="1203"/>
      <c r="OPD1" s="1203"/>
      <c r="OPE1" s="1203"/>
      <c r="OPF1" s="1203"/>
      <c r="OPG1" s="1203"/>
      <c r="OPH1" s="1203"/>
      <c r="OPI1" s="1203"/>
      <c r="OPJ1" s="1203"/>
      <c r="OPK1" s="1203"/>
      <c r="OPL1" s="1203"/>
      <c r="OPM1" s="1203"/>
      <c r="OPN1" s="1203"/>
      <c r="OPO1" s="1203"/>
      <c r="OPP1" s="1203"/>
      <c r="OPQ1" s="1203"/>
      <c r="OPR1" s="1203"/>
      <c r="OPS1" s="1203"/>
      <c r="OPT1" s="1203"/>
      <c r="OPU1" s="1203"/>
      <c r="OPV1" s="1203"/>
      <c r="OPW1" s="1203"/>
      <c r="OPX1" s="1203"/>
      <c r="OPY1" s="1203"/>
      <c r="OPZ1" s="1203"/>
      <c r="OQA1" s="1203"/>
      <c r="OQB1" s="1203"/>
      <c r="OQC1" s="1203"/>
      <c r="OQD1" s="1203"/>
      <c r="OQE1" s="1203"/>
      <c r="OQF1" s="1203"/>
      <c r="OQG1" s="1203"/>
      <c r="OQH1" s="1203"/>
      <c r="OQI1" s="1203"/>
      <c r="OQJ1" s="1203"/>
      <c r="OQK1" s="1203"/>
      <c r="OQL1" s="1203"/>
      <c r="OQM1" s="1203"/>
      <c r="OQN1" s="1203"/>
      <c r="OQO1" s="1203"/>
      <c r="OQP1" s="1203"/>
      <c r="OQQ1" s="1203"/>
      <c r="OQR1" s="1203"/>
      <c r="OQS1" s="1203"/>
      <c r="OQT1" s="1203"/>
      <c r="OQU1" s="1203"/>
      <c r="OQV1" s="1203"/>
      <c r="OQW1" s="1203"/>
      <c r="OQX1" s="1203"/>
      <c r="OQY1" s="1203"/>
      <c r="OQZ1" s="1203"/>
      <c r="ORA1" s="1203"/>
      <c r="ORB1" s="1203"/>
      <c r="ORC1" s="1203"/>
      <c r="ORD1" s="1203"/>
      <c r="ORE1" s="1203"/>
      <c r="ORF1" s="1203"/>
      <c r="ORG1" s="1203"/>
      <c r="ORH1" s="1203"/>
      <c r="ORI1" s="1203"/>
      <c r="ORJ1" s="1203"/>
      <c r="ORK1" s="1203"/>
      <c r="ORL1" s="1203"/>
      <c r="ORM1" s="1203"/>
      <c r="ORN1" s="1203"/>
      <c r="ORO1" s="1203"/>
      <c r="ORP1" s="1203"/>
      <c r="ORQ1" s="1203"/>
      <c r="ORR1" s="1203"/>
      <c r="ORS1" s="1203"/>
      <c r="ORT1" s="1203"/>
      <c r="ORU1" s="1203"/>
      <c r="ORV1" s="1203"/>
      <c r="ORW1" s="1203"/>
      <c r="ORX1" s="1203"/>
      <c r="ORY1" s="1203"/>
      <c r="ORZ1" s="1203"/>
      <c r="OSA1" s="1203"/>
      <c r="OSB1" s="1203"/>
      <c r="OSC1" s="1203"/>
      <c r="OSD1" s="1203"/>
      <c r="OSE1" s="1203"/>
      <c r="OSF1" s="1203"/>
      <c r="OSG1" s="1203"/>
      <c r="OSH1" s="1203"/>
      <c r="OSI1" s="1203"/>
      <c r="OSJ1" s="1203"/>
      <c r="OSK1" s="1203"/>
      <c r="OSL1" s="1203"/>
      <c r="OSM1" s="1203"/>
      <c r="OSN1" s="1203"/>
      <c r="OSO1" s="1203"/>
      <c r="OSP1" s="1203"/>
      <c r="OSQ1" s="1203"/>
      <c r="OSR1" s="1203"/>
      <c r="OSS1" s="1203"/>
      <c r="OST1" s="1203"/>
      <c r="OSU1" s="1203"/>
      <c r="OSV1" s="1203"/>
      <c r="OSW1" s="1203"/>
      <c r="OSX1" s="1203"/>
      <c r="OSY1" s="1203"/>
      <c r="OSZ1" s="1203"/>
      <c r="OTA1" s="1203"/>
      <c r="OTB1" s="1203"/>
      <c r="OTC1" s="1203"/>
      <c r="OTD1" s="1203"/>
      <c r="OTE1" s="1203"/>
      <c r="OTF1" s="1203"/>
      <c r="OTG1" s="1203"/>
      <c r="OTH1" s="1203"/>
      <c r="OTI1" s="1203"/>
      <c r="OTJ1" s="1203"/>
      <c r="OTK1" s="1203"/>
      <c r="OTL1" s="1203"/>
      <c r="OTM1" s="1203"/>
      <c r="OTN1" s="1203"/>
      <c r="OTO1" s="1203"/>
      <c r="OTP1" s="1203"/>
      <c r="OTQ1" s="1203"/>
      <c r="OTR1" s="1203"/>
      <c r="OTS1" s="1203"/>
      <c r="OTT1" s="1203"/>
      <c r="OTU1" s="1203"/>
      <c r="OTV1" s="1203"/>
      <c r="OTW1" s="1203"/>
      <c r="OTX1" s="1203"/>
      <c r="OTY1" s="1203"/>
      <c r="OTZ1" s="1203"/>
      <c r="OUA1" s="1203"/>
      <c r="OUB1" s="1203"/>
      <c r="OUC1" s="1203"/>
      <c r="OUD1" s="1203"/>
      <c r="OUE1" s="1203"/>
      <c r="OUF1" s="1203"/>
      <c r="OUG1" s="1203"/>
      <c r="OUH1" s="1203"/>
      <c r="OUI1" s="1203"/>
      <c r="OUJ1" s="1203"/>
      <c r="OUK1" s="1203"/>
      <c r="OUL1" s="1203"/>
      <c r="OUM1" s="1203"/>
      <c r="OUN1" s="1203"/>
      <c r="OUO1" s="1203"/>
      <c r="OUP1" s="1203"/>
      <c r="OUQ1" s="1203"/>
      <c r="OUR1" s="1203"/>
      <c r="OUS1" s="1203"/>
      <c r="OUT1" s="1203"/>
      <c r="OUU1" s="1203"/>
      <c r="OUV1" s="1203"/>
      <c r="OUW1" s="1203"/>
      <c r="OUX1" s="1203"/>
      <c r="OUY1" s="1203"/>
      <c r="OUZ1" s="1203"/>
      <c r="OVA1" s="1203"/>
      <c r="OVB1" s="1203"/>
      <c r="OVC1" s="1203"/>
      <c r="OVD1" s="1203"/>
      <c r="OVE1" s="1203"/>
      <c r="OVF1" s="1203"/>
      <c r="OVG1" s="1203"/>
      <c r="OVH1" s="1203"/>
      <c r="OVI1" s="1203"/>
      <c r="OVJ1" s="1203"/>
      <c r="OVK1" s="1203"/>
      <c r="OVL1" s="1203"/>
      <c r="OVM1" s="1203"/>
      <c r="OVN1" s="1203"/>
      <c r="OVO1" s="1203"/>
      <c r="OVP1" s="1203"/>
      <c r="OVQ1" s="1203"/>
      <c r="OVR1" s="1203"/>
      <c r="OVS1" s="1203"/>
      <c r="OVT1" s="1203"/>
      <c r="OVU1" s="1203"/>
      <c r="OVV1" s="1203"/>
      <c r="OVW1" s="1203"/>
      <c r="OVX1" s="1203"/>
      <c r="OVY1" s="1203"/>
      <c r="OVZ1" s="1203"/>
      <c r="OWA1" s="1203"/>
      <c r="OWB1" s="1203"/>
      <c r="OWC1" s="1203"/>
      <c r="OWD1" s="1203"/>
      <c r="OWE1" s="1203"/>
      <c r="OWF1" s="1203"/>
      <c r="OWG1" s="1203"/>
      <c r="OWH1" s="1203"/>
      <c r="OWI1" s="1203"/>
      <c r="OWJ1" s="1203"/>
      <c r="OWK1" s="1203"/>
      <c r="OWL1" s="1203"/>
      <c r="OWM1" s="1203"/>
      <c r="OWN1" s="1203"/>
      <c r="OWO1" s="1203"/>
      <c r="OWP1" s="1203"/>
      <c r="OWQ1" s="1203"/>
      <c r="OWR1" s="1203"/>
      <c r="OWS1" s="1203"/>
      <c r="OWT1" s="1203"/>
      <c r="OWU1" s="1203"/>
      <c r="OWV1" s="1203"/>
      <c r="OWW1" s="1203"/>
      <c r="OWX1" s="1203"/>
      <c r="OWY1" s="1203"/>
      <c r="OWZ1" s="1203"/>
      <c r="OXA1" s="1203"/>
      <c r="OXB1" s="1203"/>
      <c r="OXC1" s="1203"/>
      <c r="OXD1" s="1203"/>
      <c r="OXE1" s="1203"/>
      <c r="OXF1" s="1203"/>
      <c r="OXG1" s="1203"/>
      <c r="OXH1" s="1203"/>
      <c r="OXI1" s="1203"/>
      <c r="OXJ1" s="1203"/>
      <c r="OXK1" s="1203"/>
      <c r="OXL1" s="1203"/>
      <c r="OXM1" s="1203"/>
      <c r="OXN1" s="1203"/>
      <c r="OXO1" s="1203"/>
      <c r="OXP1" s="1203"/>
      <c r="OXQ1" s="1203"/>
      <c r="OXR1" s="1203"/>
      <c r="OXS1" s="1203"/>
      <c r="OXT1" s="1203"/>
      <c r="OXU1" s="1203"/>
      <c r="OXV1" s="1203"/>
      <c r="OXW1" s="1203"/>
      <c r="OXX1" s="1203"/>
      <c r="OXY1" s="1203"/>
      <c r="OXZ1" s="1203"/>
      <c r="OYA1" s="1203"/>
      <c r="OYB1" s="1203"/>
      <c r="OYC1" s="1203"/>
      <c r="OYD1" s="1203"/>
      <c r="OYE1" s="1203"/>
      <c r="OYF1" s="1203"/>
      <c r="OYG1" s="1203"/>
      <c r="OYH1" s="1203"/>
      <c r="OYI1" s="1203"/>
      <c r="OYJ1" s="1203"/>
      <c r="OYK1" s="1203"/>
      <c r="OYL1" s="1203"/>
      <c r="OYM1" s="1203"/>
      <c r="OYN1" s="1203"/>
      <c r="OYO1" s="1203"/>
      <c r="OYP1" s="1203"/>
      <c r="OYQ1" s="1203"/>
      <c r="OYR1" s="1203"/>
      <c r="OYS1" s="1203"/>
      <c r="OYT1" s="1203"/>
      <c r="OYU1" s="1203"/>
      <c r="OYV1" s="1203"/>
      <c r="OYW1" s="1203"/>
      <c r="OYX1" s="1203"/>
      <c r="OYY1" s="1203"/>
      <c r="OYZ1" s="1203"/>
      <c r="OZA1" s="1203"/>
      <c r="OZB1" s="1203"/>
      <c r="OZC1" s="1203"/>
      <c r="OZD1" s="1203"/>
      <c r="OZE1" s="1203"/>
      <c r="OZF1" s="1203"/>
      <c r="OZG1" s="1203"/>
      <c r="OZH1" s="1203"/>
      <c r="OZI1" s="1203"/>
      <c r="OZJ1" s="1203"/>
      <c r="OZK1" s="1203"/>
      <c r="OZL1" s="1203"/>
      <c r="OZM1" s="1203"/>
      <c r="OZN1" s="1203"/>
      <c r="OZO1" s="1203"/>
      <c r="OZP1" s="1203"/>
      <c r="OZQ1" s="1203"/>
      <c r="OZR1" s="1203"/>
      <c r="OZS1" s="1203"/>
      <c r="OZT1" s="1203"/>
      <c r="OZU1" s="1203"/>
      <c r="OZV1" s="1203"/>
      <c r="OZW1" s="1203"/>
      <c r="OZX1" s="1203"/>
      <c r="OZY1" s="1203"/>
      <c r="OZZ1" s="1203"/>
      <c r="PAA1" s="1203"/>
      <c r="PAB1" s="1203"/>
      <c r="PAC1" s="1203"/>
      <c r="PAD1" s="1203"/>
      <c r="PAE1" s="1203"/>
      <c r="PAF1" s="1203"/>
      <c r="PAG1" s="1203"/>
      <c r="PAH1" s="1203"/>
      <c r="PAI1" s="1203"/>
      <c r="PAJ1" s="1203"/>
      <c r="PAK1" s="1203"/>
      <c r="PAL1" s="1203"/>
      <c r="PAM1" s="1203"/>
      <c r="PAN1" s="1203"/>
      <c r="PAO1" s="1203"/>
      <c r="PAP1" s="1203"/>
      <c r="PAQ1" s="1203"/>
      <c r="PAR1" s="1203"/>
      <c r="PAS1" s="1203"/>
      <c r="PAT1" s="1203"/>
      <c r="PAU1" s="1203"/>
      <c r="PAV1" s="1203"/>
      <c r="PAW1" s="1203"/>
      <c r="PAX1" s="1203"/>
      <c r="PAY1" s="1203"/>
      <c r="PAZ1" s="1203"/>
      <c r="PBA1" s="1203"/>
      <c r="PBB1" s="1203"/>
      <c r="PBC1" s="1203"/>
      <c r="PBD1" s="1203"/>
      <c r="PBE1" s="1203"/>
      <c r="PBF1" s="1203"/>
      <c r="PBG1" s="1203"/>
      <c r="PBH1" s="1203"/>
      <c r="PBI1" s="1203"/>
      <c r="PBJ1" s="1203"/>
      <c r="PBK1" s="1203"/>
      <c r="PBL1" s="1203"/>
      <c r="PBM1" s="1203"/>
      <c r="PBN1" s="1203"/>
      <c r="PBO1" s="1203"/>
      <c r="PBP1" s="1203"/>
      <c r="PBQ1" s="1203"/>
      <c r="PBR1" s="1203"/>
      <c r="PBS1" s="1203"/>
      <c r="PBT1" s="1203"/>
      <c r="PBU1" s="1203"/>
      <c r="PBV1" s="1203"/>
      <c r="PBW1" s="1203"/>
      <c r="PBX1" s="1203"/>
      <c r="PBY1" s="1203"/>
      <c r="PBZ1" s="1203"/>
      <c r="PCA1" s="1203"/>
      <c r="PCB1" s="1203"/>
      <c r="PCC1" s="1203"/>
      <c r="PCD1" s="1203"/>
      <c r="PCE1" s="1203"/>
      <c r="PCF1" s="1203"/>
      <c r="PCG1" s="1203"/>
      <c r="PCH1" s="1203"/>
      <c r="PCI1" s="1203"/>
      <c r="PCJ1" s="1203"/>
      <c r="PCK1" s="1203"/>
      <c r="PCL1" s="1203"/>
      <c r="PCM1" s="1203"/>
      <c r="PCN1" s="1203"/>
      <c r="PCO1" s="1203"/>
      <c r="PCP1" s="1203"/>
      <c r="PCQ1" s="1203"/>
      <c r="PCR1" s="1203"/>
      <c r="PCS1" s="1203"/>
      <c r="PCT1" s="1203"/>
      <c r="PCU1" s="1203"/>
      <c r="PCV1" s="1203"/>
      <c r="PCW1" s="1203"/>
      <c r="PCX1" s="1203"/>
      <c r="PCY1" s="1203"/>
      <c r="PCZ1" s="1203"/>
      <c r="PDA1" s="1203"/>
      <c r="PDB1" s="1203"/>
      <c r="PDC1" s="1203"/>
      <c r="PDD1" s="1203"/>
      <c r="PDE1" s="1203"/>
      <c r="PDF1" s="1203"/>
      <c r="PDG1" s="1203"/>
      <c r="PDH1" s="1203"/>
      <c r="PDI1" s="1203"/>
      <c r="PDJ1" s="1203"/>
      <c r="PDK1" s="1203"/>
      <c r="PDL1" s="1203"/>
      <c r="PDM1" s="1203"/>
      <c r="PDN1" s="1203"/>
      <c r="PDO1" s="1203"/>
      <c r="PDP1" s="1203"/>
      <c r="PDQ1" s="1203"/>
      <c r="PDR1" s="1203"/>
      <c r="PDS1" s="1203"/>
      <c r="PDT1" s="1203"/>
      <c r="PDU1" s="1203"/>
      <c r="PDV1" s="1203"/>
      <c r="PDW1" s="1203"/>
      <c r="PDX1" s="1203"/>
      <c r="PDY1" s="1203"/>
      <c r="PDZ1" s="1203"/>
      <c r="PEA1" s="1203"/>
      <c r="PEB1" s="1203"/>
      <c r="PEC1" s="1203"/>
      <c r="PED1" s="1203"/>
      <c r="PEE1" s="1203"/>
      <c r="PEF1" s="1203"/>
      <c r="PEG1" s="1203"/>
      <c r="PEH1" s="1203"/>
      <c r="PEI1" s="1203"/>
      <c r="PEJ1" s="1203"/>
      <c r="PEK1" s="1203"/>
      <c r="PEL1" s="1203"/>
      <c r="PEM1" s="1203"/>
      <c r="PEN1" s="1203"/>
      <c r="PEO1" s="1203"/>
      <c r="PEP1" s="1203"/>
      <c r="PEQ1" s="1203"/>
      <c r="PER1" s="1203"/>
      <c r="PES1" s="1203"/>
      <c r="PET1" s="1203"/>
      <c r="PEU1" s="1203"/>
      <c r="PEV1" s="1203"/>
      <c r="PEW1" s="1203"/>
      <c r="PEX1" s="1203"/>
      <c r="PEY1" s="1203"/>
      <c r="PEZ1" s="1203"/>
      <c r="PFA1" s="1203"/>
      <c r="PFB1" s="1203"/>
      <c r="PFC1" s="1203"/>
      <c r="PFD1" s="1203"/>
      <c r="PFE1" s="1203"/>
      <c r="PFF1" s="1203"/>
      <c r="PFG1" s="1203"/>
      <c r="PFH1" s="1203"/>
      <c r="PFI1" s="1203"/>
      <c r="PFJ1" s="1203"/>
      <c r="PFK1" s="1203"/>
      <c r="PFL1" s="1203"/>
      <c r="PFM1" s="1203"/>
      <c r="PFN1" s="1203"/>
      <c r="PFO1" s="1203"/>
      <c r="PFP1" s="1203"/>
      <c r="PFQ1" s="1203"/>
      <c r="PFR1" s="1203"/>
      <c r="PFS1" s="1203"/>
      <c r="PFT1" s="1203"/>
      <c r="PFU1" s="1203"/>
      <c r="PFV1" s="1203"/>
      <c r="PFW1" s="1203"/>
      <c r="PFX1" s="1203"/>
      <c r="PFY1" s="1203"/>
      <c r="PFZ1" s="1203"/>
      <c r="PGA1" s="1203"/>
      <c r="PGB1" s="1203"/>
      <c r="PGC1" s="1203"/>
      <c r="PGD1" s="1203"/>
      <c r="PGE1" s="1203"/>
      <c r="PGF1" s="1203"/>
      <c r="PGG1" s="1203"/>
      <c r="PGH1" s="1203"/>
      <c r="PGI1" s="1203"/>
      <c r="PGJ1" s="1203"/>
      <c r="PGK1" s="1203"/>
      <c r="PGL1" s="1203"/>
      <c r="PGM1" s="1203"/>
      <c r="PGN1" s="1203"/>
      <c r="PGO1" s="1203"/>
      <c r="PGP1" s="1203"/>
      <c r="PGQ1" s="1203"/>
      <c r="PGR1" s="1203"/>
      <c r="PGS1" s="1203"/>
      <c r="PGT1" s="1203"/>
      <c r="PGU1" s="1203"/>
      <c r="PGV1" s="1203"/>
      <c r="PGW1" s="1203"/>
      <c r="PGX1" s="1203"/>
      <c r="PGY1" s="1203"/>
      <c r="PGZ1" s="1203"/>
      <c r="PHA1" s="1203"/>
      <c r="PHB1" s="1203"/>
      <c r="PHC1" s="1203"/>
      <c r="PHD1" s="1203"/>
      <c r="PHE1" s="1203"/>
      <c r="PHF1" s="1203"/>
      <c r="PHG1" s="1203"/>
      <c r="PHH1" s="1203"/>
      <c r="PHI1" s="1203"/>
      <c r="PHJ1" s="1203"/>
      <c r="PHK1" s="1203"/>
      <c r="PHL1" s="1203"/>
      <c r="PHM1" s="1203"/>
      <c r="PHN1" s="1203"/>
      <c r="PHO1" s="1203"/>
      <c r="PHP1" s="1203"/>
      <c r="PHQ1" s="1203"/>
      <c r="PHR1" s="1203"/>
      <c r="PHS1" s="1203"/>
      <c r="PHT1" s="1203"/>
      <c r="PHU1" s="1203"/>
      <c r="PHV1" s="1203"/>
      <c r="PHW1" s="1203"/>
      <c r="PHX1" s="1203"/>
      <c r="PHY1" s="1203"/>
      <c r="PHZ1" s="1203"/>
      <c r="PIA1" s="1203"/>
      <c r="PIB1" s="1203"/>
      <c r="PIC1" s="1203"/>
      <c r="PID1" s="1203"/>
      <c r="PIE1" s="1203"/>
      <c r="PIF1" s="1203"/>
      <c r="PIG1" s="1203"/>
      <c r="PIH1" s="1203"/>
      <c r="PII1" s="1203"/>
      <c r="PIJ1" s="1203"/>
      <c r="PIK1" s="1203"/>
      <c r="PIL1" s="1203"/>
      <c r="PIM1" s="1203"/>
      <c r="PIN1" s="1203"/>
      <c r="PIO1" s="1203"/>
      <c r="PIP1" s="1203"/>
      <c r="PIQ1" s="1203"/>
      <c r="PIR1" s="1203"/>
      <c r="PIS1" s="1203"/>
      <c r="PIT1" s="1203"/>
      <c r="PIU1" s="1203"/>
      <c r="PIV1" s="1203"/>
      <c r="PIW1" s="1203"/>
      <c r="PIX1" s="1203"/>
      <c r="PIY1" s="1203"/>
      <c r="PIZ1" s="1203"/>
      <c r="PJA1" s="1203"/>
      <c r="PJB1" s="1203"/>
      <c r="PJC1" s="1203"/>
      <c r="PJD1" s="1203"/>
      <c r="PJE1" s="1203"/>
      <c r="PJF1" s="1203"/>
      <c r="PJG1" s="1203"/>
      <c r="PJH1" s="1203"/>
      <c r="PJI1" s="1203"/>
      <c r="PJJ1" s="1203"/>
      <c r="PJK1" s="1203"/>
      <c r="PJL1" s="1203"/>
      <c r="PJM1" s="1203"/>
      <c r="PJN1" s="1203"/>
      <c r="PJO1" s="1203"/>
      <c r="PJP1" s="1203"/>
      <c r="PJQ1" s="1203"/>
      <c r="PJR1" s="1203"/>
      <c r="PJS1" s="1203"/>
      <c r="PJT1" s="1203"/>
      <c r="PJU1" s="1203"/>
      <c r="PJV1" s="1203"/>
      <c r="PJW1" s="1203"/>
      <c r="PJX1" s="1203"/>
      <c r="PJY1" s="1203"/>
      <c r="PJZ1" s="1203"/>
      <c r="PKA1" s="1203"/>
      <c r="PKB1" s="1203"/>
      <c r="PKC1" s="1203"/>
      <c r="PKD1" s="1203"/>
      <c r="PKE1" s="1203"/>
      <c r="PKF1" s="1203"/>
      <c r="PKG1" s="1203"/>
      <c r="PKH1" s="1203"/>
      <c r="PKI1" s="1203"/>
      <c r="PKJ1" s="1203"/>
      <c r="PKK1" s="1203"/>
      <c r="PKL1" s="1203"/>
      <c r="PKM1" s="1203"/>
      <c r="PKN1" s="1203"/>
      <c r="PKO1" s="1203"/>
      <c r="PKP1" s="1203"/>
      <c r="PKQ1" s="1203"/>
      <c r="PKR1" s="1203"/>
      <c r="PKS1" s="1203"/>
      <c r="PKT1" s="1203"/>
      <c r="PKU1" s="1203"/>
      <c r="PKV1" s="1203"/>
      <c r="PKW1" s="1203"/>
      <c r="PKX1" s="1203"/>
      <c r="PKY1" s="1203"/>
      <c r="PKZ1" s="1203"/>
      <c r="PLA1" s="1203"/>
      <c r="PLB1" s="1203"/>
      <c r="PLC1" s="1203"/>
      <c r="PLD1" s="1203"/>
      <c r="PLE1" s="1203"/>
      <c r="PLF1" s="1203"/>
      <c r="PLG1" s="1203"/>
      <c r="PLH1" s="1203"/>
      <c r="PLI1" s="1203"/>
      <c r="PLJ1" s="1203"/>
      <c r="PLK1" s="1203"/>
      <c r="PLL1" s="1203"/>
      <c r="PLM1" s="1203"/>
      <c r="PLN1" s="1203"/>
      <c r="PLO1" s="1203"/>
      <c r="PLP1" s="1203"/>
      <c r="PLQ1" s="1203"/>
      <c r="PLR1" s="1203"/>
      <c r="PLS1" s="1203"/>
      <c r="PLT1" s="1203"/>
      <c r="PLU1" s="1203"/>
      <c r="PLV1" s="1203"/>
      <c r="PLW1" s="1203"/>
      <c r="PLX1" s="1203"/>
      <c r="PLY1" s="1203"/>
      <c r="PLZ1" s="1203"/>
      <c r="PMA1" s="1203"/>
      <c r="PMB1" s="1203"/>
      <c r="PMC1" s="1203"/>
      <c r="PMD1" s="1203"/>
      <c r="PME1" s="1203"/>
      <c r="PMF1" s="1203"/>
      <c r="PMG1" s="1203"/>
      <c r="PMH1" s="1203"/>
      <c r="PMI1" s="1203"/>
      <c r="PMJ1" s="1203"/>
      <c r="PMK1" s="1203"/>
      <c r="PML1" s="1203"/>
      <c r="PMM1" s="1203"/>
      <c r="PMN1" s="1203"/>
      <c r="PMO1" s="1203"/>
      <c r="PMP1" s="1203"/>
      <c r="PMQ1" s="1203"/>
      <c r="PMR1" s="1203"/>
      <c r="PMS1" s="1203"/>
      <c r="PMT1" s="1203"/>
      <c r="PMU1" s="1203"/>
      <c r="PMV1" s="1203"/>
      <c r="PMW1" s="1203"/>
      <c r="PMX1" s="1203"/>
      <c r="PMY1" s="1203"/>
      <c r="PMZ1" s="1203"/>
      <c r="PNA1" s="1203"/>
      <c r="PNB1" s="1203"/>
      <c r="PNC1" s="1203"/>
      <c r="PND1" s="1203"/>
      <c r="PNE1" s="1203"/>
      <c r="PNF1" s="1203"/>
      <c r="PNG1" s="1203"/>
      <c r="PNH1" s="1203"/>
      <c r="PNI1" s="1203"/>
      <c r="PNJ1" s="1203"/>
      <c r="PNK1" s="1203"/>
      <c r="PNL1" s="1203"/>
      <c r="PNM1" s="1203"/>
      <c r="PNN1" s="1203"/>
      <c r="PNO1" s="1203"/>
      <c r="PNP1" s="1203"/>
      <c r="PNQ1" s="1203"/>
      <c r="PNR1" s="1203"/>
      <c r="PNS1" s="1203"/>
      <c r="PNT1" s="1203"/>
      <c r="PNU1" s="1203"/>
      <c r="PNV1" s="1203"/>
      <c r="PNW1" s="1203"/>
      <c r="PNX1" s="1203"/>
      <c r="PNY1" s="1203"/>
      <c r="PNZ1" s="1203"/>
      <c r="POA1" s="1203"/>
      <c r="POB1" s="1203"/>
      <c r="POC1" s="1203"/>
      <c r="POD1" s="1203"/>
      <c r="POE1" s="1203"/>
      <c r="POF1" s="1203"/>
      <c r="POG1" s="1203"/>
      <c r="POH1" s="1203"/>
      <c r="POI1" s="1203"/>
      <c r="POJ1" s="1203"/>
      <c r="POK1" s="1203"/>
      <c r="POL1" s="1203"/>
      <c r="POM1" s="1203"/>
      <c r="PON1" s="1203"/>
      <c r="POO1" s="1203"/>
      <c r="POP1" s="1203"/>
      <c r="POQ1" s="1203"/>
      <c r="POR1" s="1203"/>
      <c r="POS1" s="1203"/>
      <c r="POT1" s="1203"/>
      <c r="POU1" s="1203"/>
      <c r="POV1" s="1203"/>
      <c r="POW1" s="1203"/>
      <c r="POX1" s="1203"/>
      <c r="POY1" s="1203"/>
      <c r="POZ1" s="1203"/>
      <c r="PPA1" s="1203"/>
      <c r="PPB1" s="1203"/>
      <c r="PPC1" s="1203"/>
      <c r="PPD1" s="1203"/>
      <c r="PPE1" s="1203"/>
      <c r="PPF1" s="1203"/>
      <c r="PPG1" s="1203"/>
      <c r="PPH1" s="1203"/>
      <c r="PPI1" s="1203"/>
      <c r="PPJ1" s="1203"/>
      <c r="PPK1" s="1203"/>
      <c r="PPL1" s="1203"/>
      <c r="PPM1" s="1203"/>
      <c r="PPN1" s="1203"/>
      <c r="PPO1" s="1203"/>
      <c r="PPP1" s="1203"/>
      <c r="PPQ1" s="1203"/>
      <c r="PPR1" s="1203"/>
      <c r="PPS1" s="1203"/>
      <c r="PPT1" s="1203"/>
      <c r="PPU1" s="1203"/>
      <c r="PPV1" s="1203"/>
      <c r="PPW1" s="1203"/>
      <c r="PPX1" s="1203"/>
      <c r="PPY1" s="1203"/>
      <c r="PPZ1" s="1203"/>
      <c r="PQA1" s="1203"/>
      <c r="PQB1" s="1203"/>
      <c r="PQC1" s="1203"/>
      <c r="PQD1" s="1203"/>
      <c r="PQE1" s="1203"/>
      <c r="PQF1" s="1203"/>
      <c r="PQG1" s="1203"/>
      <c r="PQH1" s="1203"/>
      <c r="PQI1" s="1203"/>
      <c r="PQJ1" s="1203"/>
      <c r="PQK1" s="1203"/>
      <c r="PQL1" s="1203"/>
      <c r="PQM1" s="1203"/>
      <c r="PQN1" s="1203"/>
      <c r="PQO1" s="1203"/>
      <c r="PQP1" s="1203"/>
      <c r="PQQ1" s="1203"/>
      <c r="PQR1" s="1203"/>
      <c r="PQS1" s="1203"/>
      <c r="PQT1" s="1203"/>
      <c r="PQU1" s="1203"/>
      <c r="PQV1" s="1203"/>
      <c r="PQW1" s="1203"/>
      <c r="PQX1" s="1203"/>
      <c r="PQY1" s="1203"/>
      <c r="PQZ1" s="1203"/>
      <c r="PRA1" s="1203"/>
      <c r="PRB1" s="1203"/>
      <c r="PRC1" s="1203"/>
      <c r="PRD1" s="1203"/>
      <c r="PRE1" s="1203"/>
      <c r="PRF1" s="1203"/>
      <c r="PRG1" s="1203"/>
      <c r="PRH1" s="1203"/>
      <c r="PRI1" s="1203"/>
      <c r="PRJ1" s="1203"/>
      <c r="PRK1" s="1203"/>
      <c r="PRL1" s="1203"/>
      <c r="PRM1" s="1203"/>
      <c r="PRN1" s="1203"/>
      <c r="PRO1" s="1203"/>
      <c r="PRP1" s="1203"/>
      <c r="PRQ1" s="1203"/>
      <c r="PRR1" s="1203"/>
      <c r="PRS1" s="1203"/>
      <c r="PRT1" s="1203"/>
      <c r="PRU1" s="1203"/>
      <c r="PRV1" s="1203"/>
      <c r="PRW1" s="1203"/>
      <c r="PRX1" s="1203"/>
      <c r="PRY1" s="1203"/>
      <c r="PRZ1" s="1203"/>
      <c r="PSA1" s="1203"/>
      <c r="PSB1" s="1203"/>
      <c r="PSC1" s="1203"/>
      <c r="PSD1" s="1203"/>
      <c r="PSE1" s="1203"/>
      <c r="PSF1" s="1203"/>
      <c r="PSG1" s="1203"/>
      <c r="PSH1" s="1203"/>
      <c r="PSI1" s="1203"/>
      <c r="PSJ1" s="1203"/>
      <c r="PSK1" s="1203"/>
      <c r="PSL1" s="1203"/>
      <c r="PSM1" s="1203"/>
      <c r="PSN1" s="1203"/>
      <c r="PSO1" s="1203"/>
      <c r="PSP1" s="1203"/>
      <c r="PSQ1" s="1203"/>
      <c r="PSR1" s="1203"/>
      <c r="PSS1" s="1203"/>
      <c r="PST1" s="1203"/>
      <c r="PSU1" s="1203"/>
      <c r="PSV1" s="1203"/>
      <c r="PSW1" s="1203"/>
      <c r="PSX1" s="1203"/>
      <c r="PSY1" s="1203"/>
      <c r="PSZ1" s="1203"/>
      <c r="PTA1" s="1203"/>
      <c r="PTB1" s="1203"/>
      <c r="PTC1" s="1203"/>
      <c r="PTD1" s="1203"/>
      <c r="PTE1" s="1203"/>
      <c r="PTF1" s="1203"/>
      <c r="PTG1" s="1203"/>
      <c r="PTH1" s="1203"/>
      <c r="PTI1" s="1203"/>
      <c r="PTJ1" s="1203"/>
      <c r="PTK1" s="1203"/>
      <c r="PTL1" s="1203"/>
      <c r="PTM1" s="1203"/>
      <c r="PTN1" s="1203"/>
      <c r="PTO1" s="1203"/>
      <c r="PTP1" s="1203"/>
      <c r="PTQ1" s="1203"/>
      <c r="PTR1" s="1203"/>
      <c r="PTS1" s="1203"/>
      <c r="PTT1" s="1203"/>
      <c r="PTU1" s="1203"/>
      <c r="PTV1" s="1203"/>
      <c r="PTW1" s="1203"/>
      <c r="PTX1" s="1203"/>
      <c r="PTY1" s="1203"/>
      <c r="PTZ1" s="1203"/>
      <c r="PUA1" s="1203"/>
      <c r="PUB1" s="1203"/>
      <c r="PUC1" s="1203"/>
      <c r="PUD1" s="1203"/>
      <c r="PUE1" s="1203"/>
      <c r="PUF1" s="1203"/>
      <c r="PUG1" s="1203"/>
      <c r="PUH1" s="1203"/>
      <c r="PUI1" s="1203"/>
      <c r="PUJ1" s="1203"/>
      <c r="PUK1" s="1203"/>
      <c r="PUL1" s="1203"/>
      <c r="PUM1" s="1203"/>
      <c r="PUN1" s="1203"/>
      <c r="PUO1" s="1203"/>
      <c r="PUP1" s="1203"/>
      <c r="PUQ1" s="1203"/>
      <c r="PUR1" s="1203"/>
      <c r="PUS1" s="1203"/>
      <c r="PUT1" s="1203"/>
      <c r="PUU1" s="1203"/>
      <c r="PUV1" s="1203"/>
      <c r="PUW1" s="1203"/>
      <c r="PUX1" s="1203"/>
      <c r="PUY1" s="1203"/>
      <c r="PUZ1" s="1203"/>
      <c r="PVA1" s="1203"/>
      <c r="PVB1" s="1203"/>
      <c r="PVC1" s="1203"/>
      <c r="PVD1" s="1203"/>
      <c r="PVE1" s="1203"/>
      <c r="PVF1" s="1203"/>
      <c r="PVG1" s="1203"/>
      <c r="PVH1" s="1203"/>
      <c r="PVI1" s="1203"/>
      <c r="PVJ1" s="1203"/>
      <c r="PVK1" s="1203"/>
      <c r="PVL1" s="1203"/>
      <c r="PVM1" s="1203"/>
      <c r="PVN1" s="1203"/>
      <c r="PVO1" s="1203"/>
      <c r="PVP1" s="1203"/>
      <c r="PVQ1" s="1203"/>
      <c r="PVR1" s="1203"/>
      <c r="PVS1" s="1203"/>
      <c r="PVT1" s="1203"/>
      <c r="PVU1" s="1203"/>
      <c r="PVV1" s="1203"/>
      <c r="PVW1" s="1203"/>
      <c r="PVX1" s="1203"/>
      <c r="PVY1" s="1203"/>
      <c r="PVZ1" s="1203"/>
      <c r="PWA1" s="1203"/>
      <c r="PWB1" s="1203"/>
      <c r="PWC1" s="1203"/>
      <c r="PWD1" s="1203"/>
      <c r="PWE1" s="1203"/>
      <c r="PWF1" s="1203"/>
      <c r="PWG1" s="1203"/>
      <c r="PWH1" s="1203"/>
      <c r="PWI1" s="1203"/>
      <c r="PWJ1" s="1203"/>
      <c r="PWK1" s="1203"/>
      <c r="PWL1" s="1203"/>
      <c r="PWM1" s="1203"/>
      <c r="PWN1" s="1203"/>
      <c r="PWO1" s="1203"/>
      <c r="PWP1" s="1203"/>
      <c r="PWQ1" s="1203"/>
      <c r="PWR1" s="1203"/>
      <c r="PWS1" s="1203"/>
      <c r="PWT1" s="1203"/>
      <c r="PWU1" s="1203"/>
      <c r="PWV1" s="1203"/>
      <c r="PWW1" s="1203"/>
      <c r="PWX1" s="1203"/>
      <c r="PWY1" s="1203"/>
      <c r="PWZ1" s="1203"/>
      <c r="PXA1" s="1203"/>
      <c r="PXB1" s="1203"/>
      <c r="PXC1" s="1203"/>
      <c r="PXD1" s="1203"/>
      <c r="PXE1" s="1203"/>
      <c r="PXF1" s="1203"/>
      <c r="PXG1" s="1203"/>
      <c r="PXH1" s="1203"/>
      <c r="PXI1" s="1203"/>
      <c r="PXJ1" s="1203"/>
      <c r="PXK1" s="1203"/>
      <c r="PXL1" s="1203"/>
      <c r="PXM1" s="1203"/>
      <c r="PXN1" s="1203"/>
      <c r="PXO1" s="1203"/>
      <c r="PXP1" s="1203"/>
      <c r="PXQ1" s="1203"/>
      <c r="PXR1" s="1203"/>
      <c r="PXS1" s="1203"/>
      <c r="PXT1" s="1203"/>
      <c r="PXU1" s="1203"/>
      <c r="PXV1" s="1203"/>
      <c r="PXW1" s="1203"/>
      <c r="PXX1" s="1203"/>
      <c r="PXY1" s="1203"/>
      <c r="PXZ1" s="1203"/>
      <c r="PYA1" s="1203"/>
      <c r="PYB1" s="1203"/>
      <c r="PYC1" s="1203"/>
      <c r="PYD1" s="1203"/>
      <c r="PYE1" s="1203"/>
      <c r="PYF1" s="1203"/>
      <c r="PYG1" s="1203"/>
      <c r="PYH1" s="1203"/>
      <c r="PYI1" s="1203"/>
      <c r="PYJ1" s="1203"/>
      <c r="PYK1" s="1203"/>
      <c r="PYL1" s="1203"/>
      <c r="PYM1" s="1203"/>
      <c r="PYN1" s="1203"/>
      <c r="PYO1" s="1203"/>
      <c r="PYP1" s="1203"/>
      <c r="PYQ1" s="1203"/>
      <c r="PYR1" s="1203"/>
      <c r="PYS1" s="1203"/>
      <c r="PYT1" s="1203"/>
      <c r="PYU1" s="1203"/>
      <c r="PYV1" s="1203"/>
      <c r="PYW1" s="1203"/>
      <c r="PYX1" s="1203"/>
      <c r="PYY1" s="1203"/>
      <c r="PYZ1" s="1203"/>
      <c r="PZA1" s="1203"/>
      <c r="PZB1" s="1203"/>
      <c r="PZC1" s="1203"/>
      <c r="PZD1" s="1203"/>
      <c r="PZE1" s="1203"/>
      <c r="PZF1" s="1203"/>
      <c r="PZG1" s="1203"/>
      <c r="PZH1" s="1203"/>
      <c r="PZI1" s="1203"/>
      <c r="PZJ1" s="1203"/>
      <c r="PZK1" s="1203"/>
      <c r="PZL1" s="1203"/>
      <c r="PZM1" s="1203"/>
      <c r="PZN1" s="1203"/>
      <c r="PZO1" s="1203"/>
      <c r="PZP1" s="1203"/>
      <c r="PZQ1" s="1203"/>
      <c r="PZR1" s="1203"/>
      <c r="PZS1" s="1203"/>
      <c r="PZT1" s="1203"/>
      <c r="PZU1" s="1203"/>
      <c r="PZV1" s="1203"/>
      <c r="PZW1" s="1203"/>
      <c r="PZX1" s="1203"/>
      <c r="PZY1" s="1203"/>
      <c r="PZZ1" s="1203"/>
      <c r="QAA1" s="1203"/>
      <c r="QAB1" s="1203"/>
      <c r="QAC1" s="1203"/>
      <c r="QAD1" s="1203"/>
      <c r="QAE1" s="1203"/>
      <c r="QAF1" s="1203"/>
      <c r="QAG1" s="1203"/>
      <c r="QAH1" s="1203"/>
      <c r="QAI1" s="1203"/>
      <c r="QAJ1" s="1203"/>
      <c r="QAK1" s="1203"/>
      <c r="QAL1" s="1203"/>
      <c r="QAM1" s="1203"/>
      <c r="QAN1" s="1203"/>
      <c r="QAO1" s="1203"/>
      <c r="QAP1" s="1203"/>
      <c r="QAQ1" s="1203"/>
      <c r="QAR1" s="1203"/>
      <c r="QAS1" s="1203"/>
      <c r="QAT1" s="1203"/>
      <c r="QAU1" s="1203"/>
      <c r="QAV1" s="1203"/>
      <c r="QAW1" s="1203"/>
      <c r="QAX1" s="1203"/>
      <c r="QAY1" s="1203"/>
      <c r="QAZ1" s="1203"/>
      <c r="QBA1" s="1203"/>
      <c r="QBB1" s="1203"/>
      <c r="QBC1" s="1203"/>
      <c r="QBD1" s="1203"/>
      <c r="QBE1" s="1203"/>
      <c r="QBF1" s="1203"/>
      <c r="QBG1" s="1203"/>
      <c r="QBH1" s="1203"/>
      <c r="QBI1" s="1203"/>
      <c r="QBJ1" s="1203"/>
      <c r="QBK1" s="1203"/>
      <c r="QBL1" s="1203"/>
      <c r="QBM1" s="1203"/>
      <c r="QBN1" s="1203"/>
      <c r="QBO1" s="1203"/>
      <c r="QBP1" s="1203"/>
      <c r="QBQ1" s="1203"/>
      <c r="QBR1" s="1203"/>
      <c r="QBS1" s="1203"/>
      <c r="QBT1" s="1203"/>
      <c r="QBU1" s="1203"/>
      <c r="QBV1" s="1203"/>
      <c r="QBW1" s="1203"/>
      <c r="QBX1" s="1203"/>
      <c r="QBY1" s="1203"/>
      <c r="QBZ1" s="1203"/>
      <c r="QCA1" s="1203"/>
      <c r="QCB1" s="1203"/>
      <c r="QCC1" s="1203"/>
      <c r="QCD1" s="1203"/>
      <c r="QCE1" s="1203"/>
      <c r="QCF1" s="1203"/>
      <c r="QCG1" s="1203"/>
      <c r="QCH1" s="1203"/>
      <c r="QCI1" s="1203"/>
      <c r="QCJ1" s="1203"/>
      <c r="QCK1" s="1203"/>
      <c r="QCL1" s="1203"/>
      <c r="QCM1" s="1203"/>
      <c r="QCN1" s="1203"/>
      <c r="QCO1" s="1203"/>
      <c r="QCP1" s="1203"/>
      <c r="QCQ1" s="1203"/>
      <c r="QCR1" s="1203"/>
      <c r="QCS1" s="1203"/>
      <c r="QCT1" s="1203"/>
      <c r="QCU1" s="1203"/>
      <c r="QCV1" s="1203"/>
      <c r="QCW1" s="1203"/>
      <c r="QCX1" s="1203"/>
      <c r="QCY1" s="1203"/>
      <c r="QCZ1" s="1203"/>
      <c r="QDA1" s="1203"/>
      <c r="QDB1" s="1203"/>
      <c r="QDC1" s="1203"/>
      <c r="QDD1" s="1203"/>
      <c r="QDE1" s="1203"/>
      <c r="QDF1" s="1203"/>
      <c r="QDG1" s="1203"/>
      <c r="QDH1" s="1203"/>
      <c r="QDI1" s="1203"/>
      <c r="QDJ1" s="1203"/>
      <c r="QDK1" s="1203"/>
      <c r="QDL1" s="1203"/>
      <c r="QDM1" s="1203"/>
      <c r="QDN1" s="1203"/>
      <c r="QDO1" s="1203"/>
      <c r="QDP1" s="1203"/>
      <c r="QDQ1" s="1203"/>
      <c r="QDR1" s="1203"/>
      <c r="QDS1" s="1203"/>
      <c r="QDT1" s="1203"/>
      <c r="QDU1" s="1203"/>
      <c r="QDV1" s="1203"/>
      <c r="QDW1" s="1203"/>
      <c r="QDX1" s="1203"/>
      <c r="QDY1" s="1203"/>
      <c r="QDZ1" s="1203"/>
      <c r="QEA1" s="1203"/>
      <c r="QEB1" s="1203"/>
      <c r="QEC1" s="1203"/>
      <c r="QED1" s="1203"/>
      <c r="QEE1" s="1203"/>
      <c r="QEF1" s="1203"/>
      <c r="QEG1" s="1203"/>
      <c r="QEH1" s="1203"/>
      <c r="QEI1" s="1203"/>
      <c r="QEJ1" s="1203"/>
      <c r="QEK1" s="1203"/>
      <c r="QEL1" s="1203"/>
      <c r="QEM1" s="1203"/>
      <c r="QEN1" s="1203"/>
      <c r="QEO1" s="1203"/>
      <c r="QEP1" s="1203"/>
      <c r="QEQ1" s="1203"/>
      <c r="QER1" s="1203"/>
      <c r="QES1" s="1203"/>
      <c r="QET1" s="1203"/>
      <c r="QEU1" s="1203"/>
      <c r="QEV1" s="1203"/>
      <c r="QEW1" s="1203"/>
      <c r="QEX1" s="1203"/>
      <c r="QEY1" s="1203"/>
      <c r="QEZ1" s="1203"/>
      <c r="QFA1" s="1203"/>
      <c r="QFB1" s="1203"/>
      <c r="QFC1" s="1203"/>
      <c r="QFD1" s="1203"/>
      <c r="QFE1" s="1203"/>
      <c r="QFF1" s="1203"/>
      <c r="QFG1" s="1203"/>
      <c r="QFH1" s="1203"/>
      <c r="QFI1" s="1203"/>
      <c r="QFJ1" s="1203"/>
      <c r="QFK1" s="1203"/>
      <c r="QFL1" s="1203"/>
      <c r="QFM1" s="1203"/>
      <c r="QFN1" s="1203"/>
      <c r="QFO1" s="1203"/>
      <c r="QFP1" s="1203"/>
      <c r="QFQ1" s="1203"/>
      <c r="QFR1" s="1203"/>
      <c r="QFS1" s="1203"/>
      <c r="QFT1" s="1203"/>
      <c r="QFU1" s="1203"/>
      <c r="QFV1" s="1203"/>
      <c r="QFW1" s="1203"/>
      <c r="QFX1" s="1203"/>
      <c r="QFY1" s="1203"/>
      <c r="QFZ1" s="1203"/>
      <c r="QGA1" s="1203"/>
      <c r="QGB1" s="1203"/>
      <c r="QGC1" s="1203"/>
      <c r="QGD1" s="1203"/>
      <c r="QGE1" s="1203"/>
      <c r="QGF1" s="1203"/>
      <c r="QGG1" s="1203"/>
      <c r="QGH1" s="1203"/>
      <c r="QGI1" s="1203"/>
      <c r="QGJ1" s="1203"/>
      <c r="QGK1" s="1203"/>
      <c r="QGL1" s="1203"/>
      <c r="QGM1" s="1203"/>
      <c r="QGN1" s="1203"/>
      <c r="QGO1" s="1203"/>
      <c r="QGP1" s="1203"/>
      <c r="QGQ1" s="1203"/>
      <c r="QGR1" s="1203"/>
      <c r="QGS1" s="1203"/>
      <c r="QGT1" s="1203"/>
      <c r="QGU1" s="1203"/>
      <c r="QGV1" s="1203"/>
      <c r="QGW1" s="1203"/>
      <c r="QGX1" s="1203"/>
      <c r="QGY1" s="1203"/>
      <c r="QGZ1" s="1203"/>
      <c r="QHA1" s="1203"/>
      <c r="QHB1" s="1203"/>
      <c r="QHC1" s="1203"/>
      <c r="QHD1" s="1203"/>
      <c r="QHE1" s="1203"/>
      <c r="QHF1" s="1203"/>
      <c r="QHG1" s="1203"/>
      <c r="QHH1" s="1203"/>
      <c r="QHI1" s="1203"/>
      <c r="QHJ1" s="1203"/>
      <c r="QHK1" s="1203"/>
      <c r="QHL1" s="1203"/>
      <c r="QHM1" s="1203"/>
      <c r="QHN1" s="1203"/>
      <c r="QHO1" s="1203"/>
      <c r="QHP1" s="1203"/>
      <c r="QHQ1" s="1203"/>
      <c r="QHR1" s="1203"/>
      <c r="QHS1" s="1203"/>
      <c r="QHT1" s="1203"/>
      <c r="QHU1" s="1203"/>
      <c r="QHV1" s="1203"/>
      <c r="QHW1" s="1203"/>
      <c r="QHX1" s="1203"/>
      <c r="QHY1" s="1203"/>
      <c r="QHZ1" s="1203"/>
      <c r="QIA1" s="1203"/>
      <c r="QIB1" s="1203"/>
      <c r="QIC1" s="1203"/>
      <c r="QID1" s="1203"/>
      <c r="QIE1" s="1203"/>
      <c r="QIF1" s="1203"/>
      <c r="QIG1" s="1203"/>
      <c r="QIH1" s="1203"/>
      <c r="QII1" s="1203"/>
      <c r="QIJ1" s="1203"/>
      <c r="QIK1" s="1203"/>
      <c r="QIL1" s="1203"/>
      <c r="QIM1" s="1203"/>
      <c r="QIN1" s="1203"/>
      <c r="QIO1" s="1203"/>
      <c r="QIP1" s="1203"/>
      <c r="QIQ1" s="1203"/>
      <c r="QIR1" s="1203"/>
      <c r="QIS1" s="1203"/>
      <c r="QIT1" s="1203"/>
      <c r="QIU1" s="1203"/>
      <c r="QIV1" s="1203"/>
      <c r="QIW1" s="1203"/>
      <c r="QIX1" s="1203"/>
      <c r="QIY1" s="1203"/>
      <c r="QIZ1" s="1203"/>
      <c r="QJA1" s="1203"/>
      <c r="QJB1" s="1203"/>
      <c r="QJC1" s="1203"/>
      <c r="QJD1" s="1203"/>
      <c r="QJE1" s="1203"/>
      <c r="QJF1" s="1203"/>
      <c r="QJG1" s="1203"/>
      <c r="QJH1" s="1203"/>
      <c r="QJI1" s="1203"/>
      <c r="QJJ1" s="1203"/>
      <c r="QJK1" s="1203"/>
      <c r="QJL1" s="1203"/>
      <c r="QJM1" s="1203"/>
      <c r="QJN1" s="1203"/>
      <c r="QJO1" s="1203"/>
      <c r="QJP1" s="1203"/>
      <c r="QJQ1" s="1203"/>
      <c r="QJR1" s="1203"/>
      <c r="QJS1" s="1203"/>
      <c r="QJT1" s="1203"/>
      <c r="QJU1" s="1203"/>
      <c r="QJV1" s="1203"/>
      <c r="QJW1" s="1203"/>
      <c r="QJX1" s="1203"/>
      <c r="QJY1" s="1203"/>
      <c r="QJZ1" s="1203"/>
      <c r="QKA1" s="1203"/>
      <c r="QKB1" s="1203"/>
      <c r="QKC1" s="1203"/>
      <c r="QKD1" s="1203"/>
      <c r="QKE1" s="1203"/>
      <c r="QKF1" s="1203"/>
      <c r="QKG1" s="1203"/>
      <c r="QKH1" s="1203"/>
      <c r="QKI1" s="1203"/>
      <c r="QKJ1" s="1203"/>
      <c r="QKK1" s="1203"/>
      <c r="QKL1" s="1203"/>
      <c r="QKM1" s="1203"/>
      <c r="QKN1" s="1203"/>
      <c r="QKO1" s="1203"/>
      <c r="QKP1" s="1203"/>
      <c r="QKQ1" s="1203"/>
      <c r="QKR1" s="1203"/>
      <c r="QKS1" s="1203"/>
      <c r="QKT1" s="1203"/>
      <c r="QKU1" s="1203"/>
      <c r="QKV1" s="1203"/>
      <c r="QKW1" s="1203"/>
      <c r="QKX1" s="1203"/>
      <c r="QKY1" s="1203"/>
      <c r="QKZ1" s="1203"/>
      <c r="QLA1" s="1203"/>
      <c r="QLB1" s="1203"/>
      <c r="QLC1" s="1203"/>
      <c r="QLD1" s="1203"/>
      <c r="QLE1" s="1203"/>
      <c r="QLF1" s="1203"/>
      <c r="QLG1" s="1203"/>
      <c r="QLH1" s="1203"/>
      <c r="QLI1" s="1203"/>
      <c r="QLJ1" s="1203"/>
      <c r="QLK1" s="1203"/>
      <c r="QLL1" s="1203"/>
      <c r="QLM1" s="1203"/>
      <c r="QLN1" s="1203"/>
      <c r="QLO1" s="1203"/>
      <c r="QLP1" s="1203"/>
      <c r="QLQ1" s="1203"/>
      <c r="QLR1" s="1203"/>
      <c r="QLS1" s="1203"/>
      <c r="QLT1" s="1203"/>
      <c r="QLU1" s="1203"/>
      <c r="QLV1" s="1203"/>
      <c r="QLW1" s="1203"/>
      <c r="QLX1" s="1203"/>
      <c r="QLY1" s="1203"/>
      <c r="QLZ1" s="1203"/>
      <c r="QMA1" s="1203"/>
      <c r="QMB1" s="1203"/>
      <c r="QMC1" s="1203"/>
      <c r="QMD1" s="1203"/>
      <c r="QME1" s="1203"/>
      <c r="QMF1" s="1203"/>
      <c r="QMG1" s="1203"/>
      <c r="QMH1" s="1203"/>
      <c r="QMI1" s="1203"/>
      <c r="QMJ1" s="1203"/>
      <c r="QMK1" s="1203"/>
      <c r="QML1" s="1203"/>
      <c r="QMM1" s="1203"/>
      <c r="QMN1" s="1203"/>
      <c r="QMO1" s="1203"/>
      <c r="QMP1" s="1203"/>
      <c r="QMQ1" s="1203"/>
      <c r="QMR1" s="1203"/>
      <c r="QMS1" s="1203"/>
      <c r="QMT1" s="1203"/>
      <c r="QMU1" s="1203"/>
      <c r="QMV1" s="1203"/>
      <c r="QMW1" s="1203"/>
      <c r="QMX1" s="1203"/>
      <c r="QMY1" s="1203"/>
      <c r="QMZ1" s="1203"/>
      <c r="QNA1" s="1203"/>
      <c r="QNB1" s="1203"/>
      <c r="QNC1" s="1203"/>
      <c r="QND1" s="1203"/>
      <c r="QNE1" s="1203"/>
      <c r="QNF1" s="1203"/>
      <c r="QNG1" s="1203"/>
      <c r="QNH1" s="1203"/>
      <c r="QNI1" s="1203"/>
      <c r="QNJ1" s="1203"/>
      <c r="QNK1" s="1203"/>
      <c r="QNL1" s="1203"/>
      <c r="QNM1" s="1203"/>
      <c r="QNN1" s="1203"/>
      <c r="QNO1" s="1203"/>
      <c r="QNP1" s="1203"/>
      <c r="QNQ1" s="1203"/>
      <c r="QNR1" s="1203"/>
      <c r="QNS1" s="1203"/>
      <c r="QNT1" s="1203"/>
      <c r="QNU1" s="1203"/>
      <c r="QNV1" s="1203"/>
      <c r="QNW1" s="1203"/>
      <c r="QNX1" s="1203"/>
      <c r="QNY1" s="1203"/>
      <c r="QNZ1" s="1203"/>
      <c r="QOA1" s="1203"/>
      <c r="QOB1" s="1203"/>
      <c r="QOC1" s="1203"/>
      <c r="QOD1" s="1203"/>
      <c r="QOE1" s="1203"/>
      <c r="QOF1" s="1203"/>
      <c r="QOG1" s="1203"/>
      <c r="QOH1" s="1203"/>
      <c r="QOI1" s="1203"/>
      <c r="QOJ1" s="1203"/>
      <c r="QOK1" s="1203"/>
      <c r="QOL1" s="1203"/>
      <c r="QOM1" s="1203"/>
      <c r="QON1" s="1203"/>
      <c r="QOO1" s="1203"/>
      <c r="QOP1" s="1203"/>
      <c r="QOQ1" s="1203"/>
      <c r="QOR1" s="1203"/>
      <c r="QOS1" s="1203"/>
      <c r="QOT1" s="1203"/>
      <c r="QOU1" s="1203"/>
      <c r="QOV1" s="1203"/>
      <c r="QOW1" s="1203"/>
      <c r="QOX1" s="1203"/>
      <c r="QOY1" s="1203"/>
      <c r="QOZ1" s="1203"/>
      <c r="QPA1" s="1203"/>
      <c r="QPB1" s="1203"/>
      <c r="QPC1" s="1203"/>
      <c r="QPD1" s="1203"/>
      <c r="QPE1" s="1203"/>
      <c r="QPF1" s="1203"/>
      <c r="QPG1" s="1203"/>
      <c r="QPH1" s="1203"/>
      <c r="QPI1" s="1203"/>
      <c r="QPJ1" s="1203"/>
      <c r="QPK1" s="1203"/>
      <c r="QPL1" s="1203"/>
      <c r="QPM1" s="1203"/>
      <c r="QPN1" s="1203"/>
      <c r="QPO1" s="1203"/>
      <c r="QPP1" s="1203"/>
      <c r="QPQ1" s="1203"/>
      <c r="QPR1" s="1203"/>
      <c r="QPS1" s="1203"/>
      <c r="QPT1" s="1203"/>
      <c r="QPU1" s="1203"/>
      <c r="QPV1" s="1203"/>
      <c r="QPW1" s="1203"/>
      <c r="QPX1" s="1203"/>
      <c r="QPY1" s="1203"/>
      <c r="QPZ1" s="1203"/>
      <c r="QQA1" s="1203"/>
      <c r="QQB1" s="1203"/>
      <c r="QQC1" s="1203"/>
      <c r="QQD1" s="1203"/>
      <c r="QQE1" s="1203"/>
      <c r="QQF1" s="1203"/>
      <c r="QQG1" s="1203"/>
      <c r="QQH1" s="1203"/>
      <c r="QQI1" s="1203"/>
      <c r="QQJ1" s="1203"/>
      <c r="QQK1" s="1203"/>
      <c r="QQL1" s="1203"/>
      <c r="QQM1" s="1203"/>
      <c r="QQN1" s="1203"/>
      <c r="QQO1" s="1203"/>
      <c r="QQP1" s="1203"/>
      <c r="QQQ1" s="1203"/>
      <c r="QQR1" s="1203"/>
      <c r="QQS1" s="1203"/>
      <c r="QQT1" s="1203"/>
      <c r="QQU1" s="1203"/>
      <c r="QQV1" s="1203"/>
      <c r="QQW1" s="1203"/>
      <c r="QQX1" s="1203"/>
      <c r="QQY1" s="1203"/>
      <c r="QQZ1" s="1203"/>
      <c r="QRA1" s="1203"/>
      <c r="QRB1" s="1203"/>
      <c r="QRC1" s="1203"/>
      <c r="QRD1" s="1203"/>
      <c r="QRE1" s="1203"/>
      <c r="QRF1" s="1203"/>
      <c r="QRG1" s="1203"/>
      <c r="QRH1" s="1203"/>
      <c r="QRI1" s="1203"/>
      <c r="QRJ1" s="1203"/>
      <c r="QRK1" s="1203"/>
      <c r="QRL1" s="1203"/>
      <c r="QRM1" s="1203"/>
      <c r="QRN1" s="1203"/>
      <c r="QRO1" s="1203"/>
      <c r="QRP1" s="1203"/>
      <c r="QRQ1" s="1203"/>
      <c r="QRR1" s="1203"/>
      <c r="QRS1" s="1203"/>
      <c r="QRT1" s="1203"/>
      <c r="QRU1" s="1203"/>
      <c r="QRV1" s="1203"/>
      <c r="QRW1" s="1203"/>
      <c r="QRX1" s="1203"/>
      <c r="QRY1" s="1203"/>
      <c r="QRZ1" s="1203"/>
      <c r="QSA1" s="1203"/>
      <c r="QSB1" s="1203"/>
      <c r="QSC1" s="1203"/>
      <c r="QSD1" s="1203"/>
      <c r="QSE1" s="1203"/>
      <c r="QSF1" s="1203"/>
      <c r="QSG1" s="1203"/>
      <c r="QSH1" s="1203"/>
      <c r="QSI1" s="1203"/>
      <c r="QSJ1" s="1203"/>
      <c r="QSK1" s="1203"/>
      <c r="QSL1" s="1203"/>
      <c r="QSM1" s="1203"/>
      <c r="QSN1" s="1203"/>
      <c r="QSO1" s="1203"/>
      <c r="QSP1" s="1203"/>
      <c r="QSQ1" s="1203"/>
      <c r="QSR1" s="1203"/>
      <c r="QSS1" s="1203"/>
      <c r="QST1" s="1203"/>
      <c r="QSU1" s="1203"/>
      <c r="QSV1" s="1203"/>
      <c r="QSW1" s="1203"/>
      <c r="QSX1" s="1203"/>
      <c r="QSY1" s="1203"/>
      <c r="QSZ1" s="1203"/>
      <c r="QTA1" s="1203"/>
      <c r="QTB1" s="1203"/>
      <c r="QTC1" s="1203"/>
      <c r="QTD1" s="1203"/>
      <c r="QTE1" s="1203"/>
      <c r="QTF1" s="1203"/>
      <c r="QTG1" s="1203"/>
      <c r="QTH1" s="1203"/>
      <c r="QTI1" s="1203"/>
      <c r="QTJ1" s="1203"/>
      <c r="QTK1" s="1203"/>
      <c r="QTL1" s="1203"/>
      <c r="QTM1" s="1203"/>
      <c r="QTN1" s="1203"/>
      <c r="QTO1" s="1203"/>
      <c r="QTP1" s="1203"/>
      <c r="QTQ1" s="1203"/>
      <c r="QTR1" s="1203"/>
      <c r="QTS1" s="1203"/>
      <c r="QTT1" s="1203"/>
      <c r="QTU1" s="1203"/>
      <c r="QTV1" s="1203"/>
      <c r="QTW1" s="1203"/>
      <c r="QTX1" s="1203"/>
      <c r="QTY1" s="1203"/>
      <c r="QTZ1" s="1203"/>
      <c r="QUA1" s="1203"/>
      <c r="QUB1" s="1203"/>
      <c r="QUC1" s="1203"/>
      <c r="QUD1" s="1203"/>
      <c r="QUE1" s="1203"/>
      <c r="QUF1" s="1203"/>
      <c r="QUG1" s="1203"/>
      <c r="QUH1" s="1203"/>
      <c r="QUI1" s="1203"/>
      <c r="QUJ1" s="1203"/>
      <c r="QUK1" s="1203"/>
      <c r="QUL1" s="1203"/>
      <c r="QUM1" s="1203"/>
      <c r="QUN1" s="1203"/>
      <c r="QUO1" s="1203"/>
      <c r="QUP1" s="1203"/>
      <c r="QUQ1" s="1203"/>
      <c r="QUR1" s="1203"/>
      <c r="QUS1" s="1203"/>
      <c r="QUT1" s="1203"/>
      <c r="QUU1" s="1203"/>
      <c r="QUV1" s="1203"/>
      <c r="QUW1" s="1203"/>
      <c r="QUX1" s="1203"/>
      <c r="QUY1" s="1203"/>
      <c r="QUZ1" s="1203"/>
      <c r="QVA1" s="1203"/>
      <c r="QVB1" s="1203"/>
      <c r="QVC1" s="1203"/>
      <c r="QVD1" s="1203"/>
      <c r="QVE1" s="1203"/>
      <c r="QVF1" s="1203"/>
      <c r="QVG1" s="1203"/>
      <c r="QVH1" s="1203"/>
      <c r="QVI1" s="1203"/>
      <c r="QVJ1" s="1203"/>
      <c r="QVK1" s="1203"/>
      <c r="QVL1" s="1203"/>
      <c r="QVM1" s="1203"/>
      <c r="QVN1" s="1203"/>
      <c r="QVO1" s="1203"/>
      <c r="QVP1" s="1203"/>
      <c r="QVQ1" s="1203"/>
      <c r="QVR1" s="1203"/>
      <c r="QVS1" s="1203"/>
      <c r="QVT1" s="1203"/>
      <c r="QVU1" s="1203"/>
      <c r="QVV1" s="1203"/>
      <c r="QVW1" s="1203"/>
      <c r="QVX1" s="1203"/>
      <c r="QVY1" s="1203"/>
      <c r="QVZ1" s="1203"/>
      <c r="QWA1" s="1203"/>
      <c r="QWB1" s="1203"/>
      <c r="QWC1" s="1203"/>
      <c r="QWD1" s="1203"/>
      <c r="QWE1" s="1203"/>
      <c r="QWF1" s="1203"/>
      <c r="QWG1" s="1203"/>
      <c r="QWH1" s="1203"/>
      <c r="QWI1" s="1203"/>
      <c r="QWJ1" s="1203"/>
      <c r="QWK1" s="1203"/>
      <c r="QWL1" s="1203"/>
      <c r="QWM1" s="1203"/>
      <c r="QWN1" s="1203"/>
      <c r="QWO1" s="1203"/>
      <c r="QWP1" s="1203"/>
      <c r="QWQ1" s="1203"/>
      <c r="QWR1" s="1203"/>
      <c r="QWS1" s="1203"/>
      <c r="QWT1" s="1203"/>
      <c r="QWU1" s="1203"/>
      <c r="QWV1" s="1203"/>
      <c r="QWW1" s="1203"/>
      <c r="QWX1" s="1203"/>
      <c r="QWY1" s="1203"/>
      <c r="QWZ1" s="1203"/>
      <c r="QXA1" s="1203"/>
      <c r="QXB1" s="1203"/>
      <c r="QXC1" s="1203"/>
      <c r="QXD1" s="1203"/>
      <c r="QXE1" s="1203"/>
      <c r="QXF1" s="1203"/>
      <c r="QXG1" s="1203"/>
      <c r="QXH1" s="1203"/>
      <c r="QXI1" s="1203"/>
      <c r="QXJ1" s="1203"/>
      <c r="QXK1" s="1203"/>
      <c r="QXL1" s="1203"/>
      <c r="QXM1" s="1203"/>
      <c r="QXN1" s="1203"/>
      <c r="QXO1" s="1203"/>
      <c r="QXP1" s="1203"/>
      <c r="QXQ1" s="1203"/>
      <c r="QXR1" s="1203"/>
      <c r="QXS1" s="1203"/>
      <c r="QXT1" s="1203"/>
      <c r="QXU1" s="1203"/>
      <c r="QXV1" s="1203"/>
      <c r="QXW1" s="1203"/>
      <c r="QXX1" s="1203"/>
      <c r="QXY1" s="1203"/>
      <c r="QXZ1" s="1203"/>
      <c r="QYA1" s="1203"/>
      <c r="QYB1" s="1203"/>
      <c r="QYC1" s="1203"/>
      <c r="QYD1" s="1203"/>
      <c r="QYE1" s="1203"/>
      <c r="QYF1" s="1203"/>
      <c r="QYG1" s="1203"/>
      <c r="QYH1" s="1203"/>
      <c r="QYI1" s="1203"/>
      <c r="QYJ1" s="1203"/>
      <c r="QYK1" s="1203"/>
      <c r="QYL1" s="1203"/>
      <c r="QYM1" s="1203"/>
      <c r="QYN1" s="1203"/>
      <c r="QYO1" s="1203"/>
      <c r="QYP1" s="1203"/>
      <c r="QYQ1" s="1203"/>
      <c r="QYR1" s="1203"/>
      <c r="QYS1" s="1203"/>
      <c r="QYT1" s="1203"/>
      <c r="QYU1" s="1203"/>
      <c r="QYV1" s="1203"/>
      <c r="QYW1" s="1203"/>
      <c r="QYX1" s="1203"/>
      <c r="QYY1" s="1203"/>
      <c r="QYZ1" s="1203"/>
      <c r="QZA1" s="1203"/>
      <c r="QZB1" s="1203"/>
      <c r="QZC1" s="1203"/>
      <c r="QZD1" s="1203"/>
      <c r="QZE1" s="1203"/>
      <c r="QZF1" s="1203"/>
      <c r="QZG1" s="1203"/>
      <c r="QZH1" s="1203"/>
      <c r="QZI1" s="1203"/>
      <c r="QZJ1" s="1203"/>
      <c r="QZK1" s="1203"/>
      <c r="QZL1" s="1203"/>
      <c r="QZM1" s="1203"/>
      <c r="QZN1" s="1203"/>
      <c r="QZO1" s="1203"/>
      <c r="QZP1" s="1203"/>
      <c r="QZQ1" s="1203"/>
      <c r="QZR1" s="1203"/>
      <c r="QZS1" s="1203"/>
      <c r="QZT1" s="1203"/>
      <c r="QZU1" s="1203"/>
      <c r="QZV1" s="1203"/>
      <c r="QZW1" s="1203"/>
      <c r="QZX1" s="1203"/>
      <c r="QZY1" s="1203"/>
      <c r="QZZ1" s="1203"/>
      <c r="RAA1" s="1203"/>
      <c r="RAB1" s="1203"/>
      <c r="RAC1" s="1203"/>
      <c r="RAD1" s="1203"/>
      <c r="RAE1" s="1203"/>
      <c r="RAF1" s="1203"/>
      <c r="RAG1" s="1203"/>
      <c r="RAH1" s="1203"/>
      <c r="RAI1" s="1203"/>
      <c r="RAJ1" s="1203"/>
      <c r="RAK1" s="1203"/>
      <c r="RAL1" s="1203"/>
      <c r="RAM1" s="1203"/>
      <c r="RAN1" s="1203"/>
      <c r="RAO1" s="1203"/>
      <c r="RAP1" s="1203"/>
      <c r="RAQ1" s="1203"/>
      <c r="RAR1" s="1203"/>
      <c r="RAS1" s="1203"/>
      <c r="RAT1" s="1203"/>
      <c r="RAU1" s="1203"/>
      <c r="RAV1" s="1203"/>
      <c r="RAW1" s="1203"/>
      <c r="RAX1" s="1203"/>
      <c r="RAY1" s="1203"/>
      <c r="RAZ1" s="1203"/>
      <c r="RBA1" s="1203"/>
      <c r="RBB1" s="1203"/>
      <c r="RBC1" s="1203"/>
      <c r="RBD1" s="1203"/>
      <c r="RBE1" s="1203"/>
      <c r="RBF1" s="1203"/>
      <c r="RBG1" s="1203"/>
      <c r="RBH1" s="1203"/>
      <c r="RBI1" s="1203"/>
      <c r="RBJ1" s="1203"/>
      <c r="RBK1" s="1203"/>
      <c r="RBL1" s="1203"/>
      <c r="RBM1" s="1203"/>
      <c r="RBN1" s="1203"/>
      <c r="RBO1" s="1203"/>
      <c r="RBP1" s="1203"/>
      <c r="RBQ1" s="1203"/>
      <c r="RBR1" s="1203"/>
      <c r="RBS1" s="1203"/>
      <c r="RBT1" s="1203"/>
      <c r="RBU1" s="1203"/>
      <c r="RBV1" s="1203"/>
      <c r="RBW1" s="1203"/>
      <c r="RBX1" s="1203"/>
      <c r="RBY1" s="1203"/>
      <c r="RBZ1" s="1203"/>
      <c r="RCA1" s="1203"/>
      <c r="RCB1" s="1203"/>
      <c r="RCC1" s="1203"/>
      <c r="RCD1" s="1203"/>
      <c r="RCE1" s="1203"/>
      <c r="RCF1" s="1203"/>
      <c r="RCG1" s="1203"/>
      <c r="RCH1" s="1203"/>
      <c r="RCI1" s="1203"/>
      <c r="RCJ1" s="1203"/>
      <c r="RCK1" s="1203"/>
      <c r="RCL1" s="1203"/>
      <c r="RCM1" s="1203"/>
      <c r="RCN1" s="1203"/>
      <c r="RCO1" s="1203"/>
      <c r="RCP1" s="1203"/>
      <c r="RCQ1" s="1203"/>
      <c r="RCR1" s="1203"/>
      <c r="RCS1" s="1203"/>
      <c r="RCT1" s="1203"/>
      <c r="RCU1" s="1203"/>
      <c r="RCV1" s="1203"/>
      <c r="RCW1" s="1203"/>
      <c r="RCX1" s="1203"/>
      <c r="RCY1" s="1203"/>
      <c r="RCZ1" s="1203"/>
      <c r="RDA1" s="1203"/>
      <c r="RDB1" s="1203"/>
      <c r="RDC1" s="1203"/>
      <c r="RDD1" s="1203"/>
      <c r="RDE1" s="1203"/>
      <c r="RDF1" s="1203"/>
      <c r="RDG1" s="1203"/>
      <c r="RDH1" s="1203"/>
      <c r="RDI1" s="1203"/>
      <c r="RDJ1" s="1203"/>
      <c r="RDK1" s="1203"/>
      <c r="RDL1" s="1203"/>
      <c r="RDM1" s="1203"/>
      <c r="RDN1" s="1203"/>
      <c r="RDO1" s="1203"/>
      <c r="RDP1" s="1203"/>
      <c r="RDQ1" s="1203"/>
      <c r="RDR1" s="1203"/>
      <c r="RDS1" s="1203"/>
      <c r="RDT1" s="1203"/>
      <c r="RDU1" s="1203"/>
      <c r="RDV1" s="1203"/>
      <c r="RDW1" s="1203"/>
      <c r="RDX1" s="1203"/>
      <c r="RDY1" s="1203"/>
      <c r="RDZ1" s="1203"/>
      <c r="REA1" s="1203"/>
      <c r="REB1" s="1203"/>
      <c r="REC1" s="1203"/>
      <c r="RED1" s="1203"/>
      <c r="REE1" s="1203"/>
      <c r="REF1" s="1203"/>
      <c r="REG1" s="1203"/>
      <c r="REH1" s="1203"/>
      <c r="REI1" s="1203"/>
      <c r="REJ1" s="1203"/>
      <c r="REK1" s="1203"/>
      <c r="REL1" s="1203"/>
      <c r="REM1" s="1203"/>
      <c r="REN1" s="1203"/>
      <c r="REO1" s="1203"/>
      <c r="REP1" s="1203"/>
      <c r="REQ1" s="1203"/>
      <c r="RER1" s="1203"/>
      <c r="RES1" s="1203"/>
      <c r="RET1" s="1203"/>
      <c r="REU1" s="1203"/>
      <c r="REV1" s="1203"/>
      <c r="REW1" s="1203"/>
      <c r="REX1" s="1203"/>
      <c r="REY1" s="1203"/>
      <c r="REZ1" s="1203"/>
      <c r="RFA1" s="1203"/>
      <c r="RFB1" s="1203"/>
      <c r="RFC1" s="1203"/>
      <c r="RFD1" s="1203"/>
      <c r="RFE1" s="1203"/>
      <c r="RFF1" s="1203"/>
      <c r="RFG1" s="1203"/>
      <c r="RFH1" s="1203"/>
      <c r="RFI1" s="1203"/>
      <c r="RFJ1" s="1203"/>
      <c r="RFK1" s="1203"/>
      <c r="RFL1" s="1203"/>
      <c r="RFM1" s="1203"/>
      <c r="RFN1" s="1203"/>
      <c r="RFO1" s="1203"/>
      <c r="RFP1" s="1203"/>
      <c r="RFQ1" s="1203"/>
      <c r="RFR1" s="1203"/>
      <c r="RFS1" s="1203"/>
      <c r="RFT1" s="1203"/>
      <c r="RFU1" s="1203"/>
      <c r="RFV1" s="1203"/>
      <c r="RFW1" s="1203"/>
      <c r="RFX1" s="1203"/>
      <c r="RFY1" s="1203"/>
      <c r="RFZ1" s="1203"/>
      <c r="RGA1" s="1203"/>
      <c r="RGB1" s="1203"/>
      <c r="RGC1" s="1203"/>
      <c r="RGD1" s="1203"/>
      <c r="RGE1" s="1203"/>
      <c r="RGF1" s="1203"/>
      <c r="RGG1" s="1203"/>
      <c r="RGH1" s="1203"/>
      <c r="RGI1" s="1203"/>
      <c r="RGJ1" s="1203"/>
      <c r="RGK1" s="1203"/>
      <c r="RGL1" s="1203"/>
      <c r="RGM1" s="1203"/>
      <c r="RGN1" s="1203"/>
      <c r="RGO1" s="1203"/>
      <c r="RGP1" s="1203"/>
      <c r="RGQ1" s="1203"/>
      <c r="RGR1" s="1203"/>
      <c r="RGS1" s="1203"/>
      <c r="RGT1" s="1203"/>
      <c r="RGU1" s="1203"/>
      <c r="RGV1" s="1203"/>
      <c r="RGW1" s="1203"/>
      <c r="RGX1" s="1203"/>
      <c r="RGY1" s="1203"/>
      <c r="RGZ1" s="1203"/>
      <c r="RHA1" s="1203"/>
      <c r="RHB1" s="1203"/>
      <c r="RHC1" s="1203"/>
      <c r="RHD1" s="1203"/>
      <c r="RHE1" s="1203"/>
      <c r="RHF1" s="1203"/>
      <c r="RHG1" s="1203"/>
      <c r="RHH1" s="1203"/>
      <c r="RHI1" s="1203"/>
      <c r="RHJ1" s="1203"/>
      <c r="RHK1" s="1203"/>
      <c r="RHL1" s="1203"/>
      <c r="RHM1" s="1203"/>
      <c r="RHN1" s="1203"/>
      <c r="RHO1" s="1203"/>
      <c r="RHP1" s="1203"/>
      <c r="RHQ1" s="1203"/>
      <c r="RHR1" s="1203"/>
      <c r="RHS1" s="1203"/>
      <c r="RHT1" s="1203"/>
      <c r="RHU1" s="1203"/>
      <c r="RHV1" s="1203"/>
      <c r="RHW1" s="1203"/>
      <c r="RHX1" s="1203"/>
      <c r="RHY1" s="1203"/>
      <c r="RHZ1" s="1203"/>
      <c r="RIA1" s="1203"/>
      <c r="RIB1" s="1203"/>
      <c r="RIC1" s="1203"/>
      <c r="RID1" s="1203"/>
      <c r="RIE1" s="1203"/>
      <c r="RIF1" s="1203"/>
      <c r="RIG1" s="1203"/>
      <c r="RIH1" s="1203"/>
      <c r="RII1" s="1203"/>
      <c r="RIJ1" s="1203"/>
      <c r="RIK1" s="1203"/>
      <c r="RIL1" s="1203"/>
      <c r="RIM1" s="1203"/>
      <c r="RIN1" s="1203"/>
      <c r="RIO1" s="1203"/>
      <c r="RIP1" s="1203"/>
      <c r="RIQ1" s="1203"/>
      <c r="RIR1" s="1203"/>
      <c r="RIS1" s="1203"/>
      <c r="RIT1" s="1203"/>
      <c r="RIU1" s="1203"/>
      <c r="RIV1" s="1203"/>
      <c r="RIW1" s="1203"/>
      <c r="RIX1" s="1203"/>
      <c r="RIY1" s="1203"/>
      <c r="RIZ1" s="1203"/>
      <c r="RJA1" s="1203"/>
      <c r="RJB1" s="1203"/>
      <c r="RJC1" s="1203"/>
      <c r="RJD1" s="1203"/>
      <c r="RJE1" s="1203"/>
      <c r="RJF1" s="1203"/>
      <c r="RJG1" s="1203"/>
      <c r="RJH1" s="1203"/>
      <c r="RJI1" s="1203"/>
      <c r="RJJ1" s="1203"/>
      <c r="RJK1" s="1203"/>
      <c r="RJL1" s="1203"/>
      <c r="RJM1" s="1203"/>
      <c r="RJN1" s="1203"/>
      <c r="RJO1" s="1203"/>
      <c r="RJP1" s="1203"/>
      <c r="RJQ1" s="1203"/>
      <c r="RJR1" s="1203"/>
      <c r="RJS1" s="1203"/>
      <c r="RJT1" s="1203"/>
      <c r="RJU1" s="1203"/>
      <c r="RJV1" s="1203"/>
      <c r="RJW1" s="1203"/>
      <c r="RJX1" s="1203"/>
      <c r="RJY1" s="1203"/>
      <c r="RJZ1" s="1203"/>
      <c r="RKA1" s="1203"/>
      <c r="RKB1" s="1203"/>
      <c r="RKC1" s="1203"/>
      <c r="RKD1" s="1203"/>
      <c r="RKE1" s="1203"/>
      <c r="RKF1" s="1203"/>
      <c r="RKG1" s="1203"/>
      <c r="RKH1" s="1203"/>
      <c r="RKI1" s="1203"/>
      <c r="RKJ1" s="1203"/>
      <c r="RKK1" s="1203"/>
      <c r="RKL1" s="1203"/>
      <c r="RKM1" s="1203"/>
      <c r="RKN1" s="1203"/>
      <c r="RKO1" s="1203"/>
      <c r="RKP1" s="1203"/>
      <c r="RKQ1" s="1203"/>
      <c r="RKR1" s="1203"/>
      <c r="RKS1" s="1203"/>
      <c r="RKT1" s="1203"/>
      <c r="RKU1" s="1203"/>
      <c r="RKV1" s="1203"/>
      <c r="RKW1" s="1203"/>
      <c r="RKX1" s="1203"/>
      <c r="RKY1" s="1203"/>
      <c r="RKZ1" s="1203"/>
      <c r="RLA1" s="1203"/>
      <c r="RLB1" s="1203"/>
      <c r="RLC1" s="1203"/>
      <c r="RLD1" s="1203"/>
      <c r="RLE1" s="1203"/>
      <c r="RLF1" s="1203"/>
      <c r="RLG1" s="1203"/>
      <c r="RLH1" s="1203"/>
      <c r="RLI1" s="1203"/>
      <c r="RLJ1" s="1203"/>
      <c r="RLK1" s="1203"/>
      <c r="RLL1" s="1203"/>
      <c r="RLM1" s="1203"/>
      <c r="RLN1" s="1203"/>
      <c r="RLO1" s="1203"/>
      <c r="RLP1" s="1203"/>
      <c r="RLQ1" s="1203"/>
      <c r="RLR1" s="1203"/>
      <c r="RLS1" s="1203"/>
      <c r="RLT1" s="1203"/>
      <c r="RLU1" s="1203"/>
      <c r="RLV1" s="1203"/>
      <c r="RLW1" s="1203"/>
      <c r="RLX1" s="1203"/>
      <c r="RLY1" s="1203"/>
      <c r="RLZ1" s="1203"/>
      <c r="RMA1" s="1203"/>
      <c r="RMB1" s="1203"/>
      <c r="RMC1" s="1203"/>
      <c r="RMD1" s="1203"/>
      <c r="RME1" s="1203"/>
      <c r="RMF1" s="1203"/>
      <c r="RMG1" s="1203"/>
      <c r="RMH1" s="1203"/>
      <c r="RMI1" s="1203"/>
      <c r="RMJ1" s="1203"/>
      <c r="RMK1" s="1203"/>
      <c r="RML1" s="1203"/>
      <c r="RMM1" s="1203"/>
      <c r="RMN1" s="1203"/>
      <c r="RMO1" s="1203"/>
      <c r="RMP1" s="1203"/>
      <c r="RMQ1" s="1203"/>
      <c r="RMR1" s="1203"/>
      <c r="RMS1" s="1203"/>
      <c r="RMT1" s="1203"/>
      <c r="RMU1" s="1203"/>
      <c r="RMV1" s="1203"/>
      <c r="RMW1" s="1203"/>
      <c r="RMX1" s="1203"/>
      <c r="RMY1" s="1203"/>
      <c r="RMZ1" s="1203"/>
      <c r="RNA1" s="1203"/>
      <c r="RNB1" s="1203"/>
      <c r="RNC1" s="1203"/>
      <c r="RND1" s="1203"/>
      <c r="RNE1" s="1203"/>
      <c r="RNF1" s="1203"/>
      <c r="RNG1" s="1203"/>
      <c r="RNH1" s="1203"/>
      <c r="RNI1" s="1203"/>
      <c r="RNJ1" s="1203"/>
      <c r="RNK1" s="1203"/>
      <c r="RNL1" s="1203"/>
      <c r="RNM1" s="1203"/>
      <c r="RNN1" s="1203"/>
      <c r="RNO1" s="1203"/>
      <c r="RNP1" s="1203"/>
      <c r="RNQ1" s="1203"/>
      <c r="RNR1" s="1203"/>
      <c r="RNS1" s="1203"/>
      <c r="RNT1" s="1203"/>
      <c r="RNU1" s="1203"/>
      <c r="RNV1" s="1203"/>
      <c r="RNW1" s="1203"/>
      <c r="RNX1" s="1203"/>
      <c r="RNY1" s="1203"/>
      <c r="RNZ1" s="1203"/>
      <c r="ROA1" s="1203"/>
      <c r="ROB1" s="1203"/>
      <c r="ROC1" s="1203"/>
      <c r="ROD1" s="1203"/>
      <c r="ROE1" s="1203"/>
      <c r="ROF1" s="1203"/>
      <c r="ROG1" s="1203"/>
      <c r="ROH1" s="1203"/>
      <c r="ROI1" s="1203"/>
      <c r="ROJ1" s="1203"/>
      <c r="ROK1" s="1203"/>
      <c r="ROL1" s="1203"/>
      <c r="ROM1" s="1203"/>
      <c r="RON1" s="1203"/>
      <c r="ROO1" s="1203"/>
      <c r="ROP1" s="1203"/>
      <c r="ROQ1" s="1203"/>
      <c r="ROR1" s="1203"/>
      <c r="ROS1" s="1203"/>
      <c r="ROT1" s="1203"/>
      <c r="ROU1" s="1203"/>
      <c r="ROV1" s="1203"/>
      <c r="ROW1" s="1203"/>
      <c r="ROX1" s="1203"/>
      <c r="ROY1" s="1203"/>
      <c r="ROZ1" s="1203"/>
      <c r="RPA1" s="1203"/>
      <c r="RPB1" s="1203"/>
      <c r="RPC1" s="1203"/>
      <c r="RPD1" s="1203"/>
      <c r="RPE1" s="1203"/>
      <c r="RPF1" s="1203"/>
      <c r="RPG1" s="1203"/>
      <c r="RPH1" s="1203"/>
      <c r="RPI1" s="1203"/>
      <c r="RPJ1" s="1203"/>
      <c r="RPK1" s="1203"/>
      <c r="RPL1" s="1203"/>
      <c r="RPM1" s="1203"/>
      <c r="RPN1" s="1203"/>
      <c r="RPO1" s="1203"/>
      <c r="RPP1" s="1203"/>
      <c r="RPQ1" s="1203"/>
      <c r="RPR1" s="1203"/>
      <c r="RPS1" s="1203"/>
      <c r="RPT1" s="1203"/>
      <c r="RPU1" s="1203"/>
      <c r="RPV1" s="1203"/>
      <c r="RPW1" s="1203"/>
      <c r="RPX1" s="1203"/>
      <c r="RPY1" s="1203"/>
      <c r="RPZ1" s="1203"/>
      <c r="RQA1" s="1203"/>
      <c r="RQB1" s="1203"/>
      <c r="RQC1" s="1203"/>
      <c r="RQD1" s="1203"/>
      <c r="RQE1" s="1203"/>
      <c r="RQF1" s="1203"/>
      <c r="RQG1" s="1203"/>
      <c r="RQH1" s="1203"/>
      <c r="RQI1" s="1203"/>
      <c r="RQJ1" s="1203"/>
      <c r="RQK1" s="1203"/>
      <c r="RQL1" s="1203"/>
      <c r="RQM1" s="1203"/>
      <c r="RQN1" s="1203"/>
      <c r="RQO1" s="1203"/>
      <c r="RQP1" s="1203"/>
      <c r="RQQ1" s="1203"/>
      <c r="RQR1" s="1203"/>
      <c r="RQS1" s="1203"/>
      <c r="RQT1" s="1203"/>
      <c r="RQU1" s="1203"/>
      <c r="RQV1" s="1203"/>
      <c r="RQW1" s="1203"/>
      <c r="RQX1" s="1203"/>
      <c r="RQY1" s="1203"/>
      <c r="RQZ1" s="1203"/>
      <c r="RRA1" s="1203"/>
      <c r="RRB1" s="1203"/>
      <c r="RRC1" s="1203"/>
      <c r="RRD1" s="1203"/>
      <c r="RRE1" s="1203"/>
      <c r="RRF1" s="1203"/>
      <c r="RRG1" s="1203"/>
      <c r="RRH1" s="1203"/>
      <c r="RRI1" s="1203"/>
      <c r="RRJ1" s="1203"/>
      <c r="RRK1" s="1203"/>
      <c r="RRL1" s="1203"/>
      <c r="RRM1" s="1203"/>
      <c r="RRN1" s="1203"/>
      <c r="RRO1" s="1203"/>
      <c r="RRP1" s="1203"/>
      <c r="RRQ1" s="1203"/>
      <c r="RRR1" s="1203"/>
      <c r="RRS1" s="1203"/>
      <c r="RRT1" s="1203"/>
      <c r="RRU1" s="1203"/>
      <c r="RRV1" s="1203"/>
      <c r="RRW1" s="1203"/>
      <c r="RRX1" s="1203"/>
      <c r="RRY1" s="1203"/>
      <c r="RRZ1" s="1203"/>
      <c r="RSA1" s="1203"/>
      <c r="RSB1" s="1203"/>
      <c r="RSC1" s="1203"/>
      <c r="RSD1" s="1203"/>
      <c r="RSE1" s="1203"/>
      <c r="RSF1" s="1203"/>
      <c r="RSG1" s="1203"/>
      <c r="RSH1" s="1203"/>
      <c r="RSI1" s="1203"/>
      <c r="RSJ1" s="1203"/>
      <c r="RSK1" s="1203"/>
      <c r="RSL1" s="1203"/>
      <c r="RSM1" s="1203"/>
      <c r="RSN1" s="1203"/>
      <c r="RSO1" s="1203"/>
      <c r="RSP1" s="1203"/>
      <c r="RSQ1" s="1203"/>
      <c r="RSR1" s="1203"/>
      <c r="RSS1" s="1203"/>
      <c r="RST1" s="1203"/>
      <c r="RSU1" s="1203"/>
      <c r="RSV1" s="1203"/>
      <c r="RSW1" s="1203"/>
      <c r="RSX1" s="1203"/>
      <c r="RSY1" s="1203"/>
      <c r="RSZ1" s="1203"/>
      <c r="RTA1" s="1203"/>
      <c r="RTB1" s="1203"/>
      <c r="RTC1" s="1203"/>
      <c r="RTD1" s="1203"/>
      <c r="RTE1" s="1203"/>
      <c r="RTF1" s="1203"/>
      <c r="RTG1" s="1203"/>
      <c r="RTH1" s="1203"/>
      <c r="RTI1" s="1203"/>
      <c r="RTJ1" s="1203"/>
      <c r="RTK1" s="1203"/>
      <c r="RTL1" s="1203"/>
      <c r="RTM1" s="1203"/>
      <c r="RTN1" s="1203"/>
      <c r="RTO1" s="1203"/>
      <c r="RTP1" s="1203"/>
      <c r="RTQ1" s="1203"/>
      <c r="RTR1" s="1203"/>
      <c r="RTS1" s="1203"/>
      <c r="RTT1" s="1203"/>
      <c r="RTU1" s="1203"/>
      <c r="RTV1" s="1203"/>
      <c r="RTW1" s="1203"/>
      <c r="RTX1" s="1203"/>
      <c r="RTY1" s="1203"/>
      <c r="RTZ1" s="1203"/>
      <c r="RUA1" s="1203"/>
      <c r="RUB1" s="1203"/>
      <c r="RUC1" s="1203"/>
      <c r="RUD1" s="1203"/>
      <c r="RUE1" s="1203"/>
      <c r="RUF1" s="1203"/>
      <c r="RUG1" s="1203"/>
      <c r="RUH1" s="1203"/>
      <c r="RUI1" s="1203"/>
      <c r="RUJ1" s="1203"/>
      <c r="RUK1" s="1203"/>
      <c r="RUL1" s="1203"/>
      <c r="RUM1" s="1203"/>
      <c r="RUN1" s="1203"/>
      <c r="RUO1" s="1203"/>
      <c r="RUP1" s="1203"/>
      <c r="RUQ1" s="1203"/>
      <c r="RUR1" s="1203"/>
      <c r="RUS1" s="1203"/>
      <c r="RUT1" s="1203"/>
      <c r="RUU1" s="1203"/>
      <c r="RUV1" s="1203"/>
      <c r="RUW1" s="1203"/>
      <c r="RUX1" s="1203"/>
      <c r="RUY1" s="1203"/>
      <c r="RUZ1" s="1203"/>
      <c r="RVA1" s="1203"/>
      <c r="RVB1" s="1203"/>
      <c r="RVC1" s="1203"/>
      <c r="RVD1" s="1203"/>
      <c r="RVE1" s="1203"/>
      <c r="RVF1" s="1203"/>
      <c r="RVG1" s="1203"/>
      <c r="RVH1" s="1203"/>
      <c r="RVI1" s="1203"/>
      <c r="RVJ1" s="1203"/>
      <c r="RVK1" s="1203"/>
      <c r="RVL1" s="1203"/>
      <c r="RVM1" s="1203"/>
      <c r="RVN1" s="1203"/>
      <c r="RVO1" s="1203"/>
      <c r="RVP1" s="1203"/>
      <c r="RVQ1" s="1203"/>
      <c r="RVR1" s="1203"/>
      <c r="RVS1" s="1203"/>
      <c r="RVT1" s="1203"/>
      <c r="RVU1" s="1203"/>
      <c r="RVV1" s="1203"/>
      <c r="RVW1" s="1203"/>
      <c r="RVX1" s="1203"/>
      <c r="RVY1" s="1203"/>
      <c r="RVZ1" s="1203"/>
      <c r="RWA1" s="1203"/>
      <c r="RWB1" s="1203"/>
      <c r="RWC1" s="1203"/>
      <c r="RWD1" s="1203"/>
      <c r="RWE1" s="1203"/>
      <c r="RWF1" s="1203"/>
      <c r="RWG1" s="1203"/>
      <c r="RWH1" s="1203"/>
      <c r="RWI1" s="1203"/>
      <c r="RWJ1" s="1203"/>
      <c r="RWK1" s="1203"/>
      <c r="RWL1" s="1203"/>
      <c r="RWM1" s="1203"/>
      <c r="RWN1" s="1203"/>
      <c r="RWO1" s="1203"/>
      <c r="RWP1" s="1203"/>
      <c r="RWQ1" s="1203"/>
      <c r="RWR1" s="1203"/>
      <c r="RWS1" s="1203"/>
      <c r="RWT1" s="1203"/>
      <c r="RWU1" s="1203"/>
      <c r="RWV1" s="1203"/>
      <c r="RWW1" s="1203"/>
      <c r="RWX1" s="1203"/>
      <c r="RWY1" s="1203"/>
      <c r="RWZ1" s="1203"/>
      <c r="RXA1" s="1203"/>
      <c r="RXB1" s="1203"/>
      <c r="RXC1" s="1203"/>
      <c r="RXD1" s="1203"/>
      <c r="RXE1" s="1203"/>
      <c r="RXF1" s="1203"/>
      <c r="RXG1" s="1203"/>
      <c r="RXH1" s="1203"/>
      <c r="RXI1" s="1203"/>
      <c r="RXJ1" s="1203"/>
      <c r="RXK1" s="1203"/>
      <c r="RXL1" s="1203"/>
      <c r="RXM1" s="1203"/>
      <c r="RXN1" s="1203"/>
      <c r="RXO1" s="1203"/>
      <c r="RXP1" s="1203"/>
      <c r="RXQ1" s="1203"/>
      <c r="RXR1" s="1203"/>
      <c r="RXS1" s="1203"/>
      <c r="RXT1" s="1203"/>
      <c r="RXU1" s="1203"/>
      <c r="RXV1" s="1203"/>
      <c r="RXW1" s="1203"/>
      <c r="RXX1" s="1203"/>
      <c r="RXY1" s="1203"/>
      <c r="RXZ1" s="1203"/>
      <c r="RYA1" s="1203"/>
      <c r="RYB1" s="1203"/>
      <c r="RYC1" s="1203"/>
      <c r="RYD1" s="1203"/>
      <c r="RYE1" s="1203"/>
      <c r="RYF1" s="1203"/>
      <c r="RYG1" s="1203"/>
      <c r="RYH1" s="1203"/>
      <c r="RYI1" s="1203"/>
      <c r="RYJ1" s="1203"/>
      <c r="RYK1" s="1203"/>
      <c r="RYL1" s="1203"/>
      <c r="RYM1" s="1203"/>
      <c r="RYN1" s="1203"/>
      <c r="RYO1" s="1203"/>
      <c r="RYP1" s="1203"/>
      <c r="RYQ1" s="1203"/>
      <c r="RYR1" s="1203"/>
      <c r="RYS1" s="1203"/>
      <c r="RYT1" s="1203"/>
      <c r="RYU1" s="1203"/>
      <c r="RYV1" s="1203"/>
      <c r="RYW1" s="1203"/>
      <c r="RYX1" s="1203"/>
      <c r="RYY1" s="1203"/>
      <c r="RYZ1" s="1203"/>
      <c r="RZA1" s="1203"/>
      <c r="RZB1" s="1203"/>
      <c r="RZC1" s="1203"/>
      <c r="RZD1" s="1203"/>
      <c r="RZE1" s="1203"/>
      <c r="RZF1" s="1203"/>
      <c r="RZG1" s="1203"/>
      <c r="RZH1" s="1203"/>
      <c r="RZI1" s="1203"/>
      <c r="RZJ1" s="1203"/>
      <c r="RZK1" s="1203"/>
      <c r="RZL1" s="1203"/>
      <c r="RZM1" s="1203"/>
      <c r="RZN1" s="1203"/>
      <c r="RZO1" s="1203"/>
      <c r="RZP1" s="1203"/>
      <c r="RZQ1" s="1203"/>
      <c r="RZR1" s="1203"/>
      <c r="RZS1" s="1203"/>
      <c r="RZT1" s="1203"/>
      <c r="RZU1" s="1203"/>
      <c r="RZV1" s="1203"/>
      <c r="RZW1" s="1203"/>
      <c r="RZX1" s="1203"/>
      <c r="RZY1" s="1203"/>
      <c r="RZZ1" s="1203"/>
      <c r="SAA1" s="1203"/>
      <c r="SAB1" s="1203"/>
      <c r="SAC1" s="1203"/>
      <c r="SAD1" s="1203"/>
      <c r="SAE1" s="1203"/>
      <c r="SAF1" s="1203"/>
      <c r="SAG1" s="1203"/>
      <c r="SAH1" s="1203"/>
      <c r="SAI1" s="1203"/>
      <c r="SAJ1" s="1203"/>
      <c r="SAK1" s="1203"/>
      <c r="SAL1" s="1203"/>
      <c r="SAM1" s="1203"/>
      <c r="SAN1" s="1203"/>
      <c r="SAO1" s="1203"/>
      <c r="SAP1" s="1203"/>
      <c r="SAQ1" s="1203"/>
      <c r="SAR1" s="1203"/>
      <c r="SAS1" s="1203"/>
      <c r="SAT1" s="1203"/>
      <c r="SAU1" s="1203"/>
      <c r="SAV1" s="1203"/>
      <c r="SAW1" s="1203"/>
      <c r="SAX1" s="1203"/>
      <c r="SAY1" s="1203"/>
      <c r="SAZ1" s="1203"/>
      <c r="SBA1" s="1203"/>
      <c r="SBB1" s="1203"/>
      <c r="SBC1" s="1203"/>
      <c r="SBD1" s="1203"/>
      <c r="SBE1" s="1203"/>
      <c r="SBF1" s="1203"/>
      <c r="SBG1" s="1203"/>
      <c r="SBH1" s="1203"/>
      <c r="SBI1" s="1203"/>
      <c r="SBJ1" s="1203"/>
      <c r="SBK1" s="1203"/>
      <c r="SBL1" s="1203"/>
      <c r="SBM1" s="1203"/>
      <c r="SBN1" s="1203"/>
      <c r="SBO1" s="1203"/>
      <c r="SBP1" s="1203"/>
      <c r="SBQ1" s="1203"/>
      <c r="SBR1" s="1203"/>
      <c r="SBS1" s="1203"/>
      <c r="SBT1" s="1203"/>
      <c r="SBU1" s="1203"/>
      <c r="SBV1" s="1203"/>
      <c r="SBW1" s="1203"/>
      <c r="SBX1" s="1203"/>
      <c r="SBY1" s="1203"/>
      <c r="SBZ1" s="1203"/>
      <c r="SCA1" s="1203"/>
      <c r="SCB1" s="1203"/>
      <c r="SCC1" s="1203"/>
      <c r="SCD1" s="1203"/>
      <c r="SCE1" s="1203"/>
      <c r="SCF1" s="1203"/>
      <c r="SCG1" s="1203"/>
      <c r="SCH1" s="1203"/>
      <c r="SCI1" s="1203"/>
      <c r="SCJ1" s="1203"/>
      <c r="SCK1" s="1203"/>
      <c r="SCL1" s="1203"/>
      <c r="SCM1" s="1203"/>
      <c r="SCN1" s="1203"/>
      <c r="SCO1" s="1203"/>
      <c r="SCP1" s="1203"/>
      <c r="SCQ1" s="1203"/>
      <c r="SCR1" s="1203"/>
      <c r="SCS1" s="1203"/>
      <c r="SCT1" s="1203"/>
      <c r="SCU1" s="1203"/>
      <c r="SCV1" s="1203"/>
      <c r="SCW1" s="1203"/>
      <c r="SCX1" s="1203"/>
      <c r="SCY1" s="1203"/>
      <c r="SCZ1" s="1203"/>
      <c r="SDA1" s="1203"/>
      <c r="SDB1" s="1203"/>
      <c r="SDC1" s="1203"/>
      <c r="SDD1" s="1203"/>
      <c r="SDE1" s="1203"/>
      <c r="SDF1" s="1203"/>
      <c r="SDG1" s="1203"/>
      <c r="SDH1" s="1203"/>
      <c r="SDI1" s="1203"/>
      <c r="SDJ1" s="1203"/>
      <c r="SDK1" s="1203"/>
      <c r="SDL1" s="1203"/>
      <c r="SDM1" s="1203"/>
      <c r="SDN1" s="1203"/>
      <c r="SDO1" s="1203"/>
      <c r="SDP1" s="1203"/>
      <c r="SDQ1" s="1203"/>
      <c r="SDR1" s="1203"/>
      <c r="SDS1" s="1203"/>
      <c r="SDT1" s="1203"/>
      <c r="SDU1" s="1203"/>
      <c r="SDV1" s="1203"/>
      <c r="SDW1" s="1203"/>
      <c r="SDX1" s="1203"/>
      <c r="SDY1" s="1203"/>
      <c r="SDZ1" s="1203"/>
      <c r="SEA1" s="1203"/>
      <c r="SEB1" s="1203"/>
      <c r="SEC1" s="1203"/>
      <c r="SED1" s="1203"/>
      <c r="SEE1" s="1203"/>
      <c r="SEF1" s="1203"/>
      <c r="SEG1" s="1203"/>
      <c r="SEH1" s="1203"/>
      <c r="SEI1" s="1203"/>
      <c r="SEJ1" s="1203"/>
      <c r="SEK1" s="1203"/>
      <c r="SEL1" s="1203"/>
      <c r="SEM1" s="1203"/>
      <c r="SEN1" s="1203"/>
      <c r="SEO1" s="1203"/>
      <c r="SEP1" s="1203"/>
      <c r="SEQ1" s="1203"/>
      <c r="SER1" s="1203"/>
      <c r="SES1" s="1203"/>
      <c r="SET1" s="1203"/>
      <c r="SEU1" s="1203"/>
      <c r="SEV1" s="1203"/>
      <c r="SEW1" s="1203"/>
      <c r="SEX1" s="1203"/>
      <c r="SEY1" s="1203"/>
      <c r="SEZ1" s="1203"/>
      <c r="SFA1" s="1203"/>
      <c r="SFB1" s="1203"/>
      <c r="SFC1" s="1203"/>
      <c r="SFD1" s="1203"/>
      <c r="SFE1" s="1203"/>
      <c r="SFF1" s="1203"/>
      <c r="SFG1" s="1203"/>
      <c r="SFH1" s="1203"/>
      <c r="SFI1" s="1203"/>
      <c r="SFJ1" s="1203"/>
      <c r="SFK1" s="1203"/>
      <c r="SFL1" s="1203"/>
      <c r="SFM1" s="1203"/>
      <c r="SFN1" s="1203"/>
      <c r="SFO1" s="1203"/>
      <c r="SFP1" s="1203"/>
      <c r="SFQ1" s="1203"/>
      <c r="SFR1" s="1203"/>
      <c r="SFS1" s="1203"/>
      <c r="SFT1" s="1203"/>
      <c r="SFU1" s="1203"/>
      <c r="SFV1" s="1203"/>
      <c r="SFW1" s="1203"/>
      <c r="SFX1" s="1203"/>
      <c r="SFY1" s="1203"/>
      <c r="SFZ1" s="1203"/>
      <c r="SGA1" s="1203"/>
      <c r="SGB1" s="1203"/>
      <c r="SGC1" s="1203"/>
      <c r="SGD1" s="1203"/>
      <c r="SGE1" s="1203"/>
      <c r="SGF1" s="1203"/>
      <c r="SGG1" s="1203"/>
      <c r="SGH1" s="1203"/>
      <c r="SGI1" s="1203"/>
      <c r="SGJ1" s="1203"/>
      <c r="SGK1" s="1203"/>
      <c r="SGL1" s="1203"/>
      <c r="SGM1" s="1203"/>
      <c r="SGN1" s="1203"/>
      <c r="SGO1" s="1203"/>
      <c r="SGP1" s="1203"/>
      <c r="SGQ1" s="1203"/>
      <c r="SGR1" s="1203"/>
      <c r="SGS1" s="1203"/>
      <c r="SGT1" s="1203"/>
      <c r="SGU1" s="1203"/>
      <c r="SGV1" s="1203"/>
      <c r="SGW1" s="1203"/>
      <c r="SGX1" s="1203"/>
      <c r="SGY1" s="1203"/>
      <c r="SGZ1" s="1203"/>
      <c r="SHA1" s="1203"/>
      <c r="SHB1" s="1203"/>
      <c r="SHC1" s="1203"/>
      <c r="SHD1" s="1203"/>
      <c r="SHE1" s="1203"/>
      <c r="SHF1" s="1203"/>
      <c r="SHG1" s="1203"/>
      <c r="SHH1" s="1203"/>
      <c r="SHI1" s="1203"/>
      <c r="SHJ1" s="1203"/>
      <c r="SHK1" s="1203"/>
      <c r="SHL1" s="1203"/>
      <c r="SHM1" s="1203"/>
      <c r="SHN1" s="1203"/>
      <c r="SHO1" s="1203"/>
      <c r="SHP1" s="1203"/>
      <c r="SHQ1" s="1203"/>
      <c r="SHR1" s="1203"/>
      <c r="SHS1" s="1203"/>
      <c r="SHT1" s="1203"/>
      <c r="SHU1" s="1203"/>
      <c r="SHV1" s="1203"/>
      <c r="SHW1" s="1203"/>
      <c r="SHX1" s="1203"/>
      <c r="SHY1" s="1203"/>
      <c r="SHZ1" s="1203"/>
      <c r="SIA1" s="1203"/>
      <c r="SIB1" s="1203"/>
      <c r="SIC1" s="1203"/>
      <c r="SID1" s="1203"/>
      <c r="SIE1" s="1203"/>
      <c r="SIF1" s="1203"/>
      <c r="SIG1" s="1203"/>
      <c r="SIH1" s="1203"/>
      <c r="SII1" s="1203"/>
      <c r="SIJ1" s="1203"/>
      <c r="SIK1" s="1203"/>
      <c r="SIL1" s="1203"/>
      <c r="SIM1" s="1203"/>
      <c r="SIN1" s="1203"/>
      <c r="SIO1" s="1203"/>
      <c r="SIP1" s="1203"/>
      <c r="SIQ1" s="1203"/>
      <c r="SIR1" s="1203"/>
      <c r="SIS1" s="1203"/>
      <c r="SIT1" s="1203"/>
      <c r="SIU1" s="1203"/>
      <c r="SIV1" s="1203"/>
      <c r="SIW1" s="1203"/>
      <c r="SIX1" s="1203"/>
      <c r="SIY1" s="1203"/>
      <c r="SIZ1" s="1203"/>
      <c r="SJA1" s="1203"/>
      <c r="SJB1" s="1203"/>
      <c r="SJC1" s="1203"/>
      <c r="SJD1" s="1203"/>
      <c r="SJE1" s="1203"/>
      <c r="SJF1" s="1203"/>
      <c r="SJG1" s="1203"/>
      <c r="SJH1" s="1203"/>
      <c r="SJI1" s="1203"/>
      <c r="SJJ1" s="1203"/>
      <c r="SJK1" s="1203"/>
      <c r="SJL1" s="1203"/>
      <c r="SJM1" s="1203"/>
      <c r="SJN1" s="1203"/>
      <c r="SJO1" s="1203"/>
      <c r="SJP1" s="1203"/>
      <c r="SJQ1" s="1203"/>
      <c r="SJR1" s="1203"/>
      <c r="SJS1" s="1203"/>
      <c r="SJT1" s="1203"/>
      <c r="SJU1" s="1203"/>
      <c r="SJV1" s="1203"/>
      <c r="SJW1" s="1203"/>
      <c r="SJX1" s="1203"/>
      <c r="SJY1" s="1203"/>
      <c r="SJZ1" s="1203"/>
      <c r="SKA1" s="1203"/>
      <c r="SKB1" s="1203"/>
      <c r="SKC1" s="1203"/>
      <c r="SKD1" s="1203"/>
      <c r="SKE1" s="1203"/>
      <c r="SKF1" s="1203"/>
      <c r="SKG1" s="1203"/>
      <c r="SKH1" s="1203"/>
      <c r="SKI1" s="1203"/>
      <c r="SKJ1" s="1203"/>
      <c r="SKK1" s="1203"/>
      <c r="SKL1" s="1203"/>
      <c r="SKM1" s="1203"/>
      <c r="SKN1" s="1203"/>
      <c r="SKO1" s="1203"/>
      <c r="SKP1" s="1203"/>
      <c r="SKQ1" s="1203"/>
      <c r="SKR1" s="1203"/>
      <c r="SKS1" s="1203"/>
      <c r="SKT1" s="1203"/>
      <c r="SKU1" s="1203"/>
      <c r="SKV1" s="1203"/>
      <c r="SKW1" s="1203"/>
      <c r="SKX1" s="1203"/>
      <c r="SKY1" s="1203"/>
      <c r="SKZ1" s="1203"/>
      <c r="SLA1" s="1203"/>
      <c r="SLB1" s="1203"/>
      <c r="SLC1" s="1203"/>
      <c r="SLD1" s="1203"/>
      <c r="SLE1" s="1203"/>
      <c r="SLF1" s="1203"/>
      <c r="SLG1" s="1203"/>
      <c r="SLH1" s="1203"/>
      <c r="SLI1" s="1203"/>
      <c r="SLJ1" s="1203"/>
      <c r="SLK1" s="1203"/>
      <c r="SLL1" s="1203"/>
      <c r="SLM1" s="1203"/>
      <c r="SLN1" s="1203"/>
      <c r="SLO1" s="1203"/>
      <c r="SLP1" s="1203"/>
      <c r="SLQ1" s="1203"/>
      <c r="SLR1" s="1203"/>
      <c r="SLS1" s="1203"/>
      <c r="SLT1" s="1203"/>
      <c r="SLU1" s="1203"/>
      <c r="SLV1" s="1203"/>
      <c r="SLW1" s="1203"/>
      <c r="SLX1" s="1203"/>
      <c r="SLY1" s="1203"/>
      <c r="SLZ1" s="1203"/>
      <c r="SMA1" s="1203"/>
      <c r="SMB1" s="1203"/>
      <c r="SMC1" s="1203"/>
      <c r="SMD1" s="1203"/>
      <c r="SME1" s="1203"/>
      <c r="SMF1" s="1203"/>
      <c r="SMG1" s="1203"/>
      <c r="SMH1" s="1203"/>
      <c r="SMI1" s="1203"/>
      <c r="SMJ1" s="1203"/>
      <c r="SMK1" s="1203"/>
      <c r="SML1" s="1203"/>
      <c r="SMM1" s="1203"/>
      <c r="SMN1" s="1203"/>
      <c r="SMO1" s="1203"/>
      <c r="SMP1" s="1203"/>
      <c r="SMQ1" s="1203"/>
      <c r="SMR1" s="1203"/>
      <c r="SMS1" s="1203"/>
      <c r="SMT1" s="1203"/>
      <c r="SMU1" s="1203"/>
      <c r="SMV1" s="1203"/>
      <c r="SMW1" s="1203"/>
      <c r="SMX1" s="1203"/>
      <c r="SMY1" s="1203"/>
      <c r="SMZ1" s="1203"/>
      <c r="SNA1" s="1203"/>
      <c r="SNB1" s="1203"/>
      <c r="SNC1" s="1203"/>
      <c r="SND1" s="1203"/>
      <c r="SNE1" s="1203"/>
      <c r="SNF1" s="1203"/>
      <c r="SNG1" s="1203"/>
      <c r="SNH1" s="1203"/>
      <c r="SNI1" s="1203"/>
      <c r="SNJ1" s="1203"/>
      <c r="SNK1" s="1203"/>
      <c r="SNL1" s="1203"/>
      <c r="SNM1" s="1203"/>
      <c r="SNN1" s="1203"/>
      <c r="SNO1" s="1203"/>
      <c r="SNP1" s="1203"/>
      <c r="SNQ1" s="1203"/>
      <c r="SNR1" s="1203"/>
      <c r="SNS1" s="1203"/>
      <c r="SNT1" s="1203"/>
      <c r="SNU1" s="1203"/>
      <c r="SNV1" s="1203"/>
      <c r="SNW1" s="1203"/>
      <c r="SNX1" s="1203"/>
      <c r="SNY1" s="1203"/>
      <c r="SNZ1" s="1203"/>
      <c r="SOA1" s="1203"/>
      <c r="SOB1" s="1203"/>
      <c r="SOC1" s="1203"/>
      <c r="SOD1" s="1203"/>
      <c r="SOE1" s="1203"/>
      <c r="SOF1" s="1203"/>
      <c r="SOG1" s="1203"/>
      <c r="SOH1" s="1203"/>
      <c r="SOI1" s="1203"/>
      <c r="SOJ1" s="1203"/>
      <c r="SOK1" s="1203"/>
      <c r="SOL1" s="1203"/>
      <c r="SOM1" s="1203"/>
      <c r="SON1" s="1203"/>
      <c r="SOO1" s="1203"/>
      <c r="SOP1" s="1203"/>
      <c r="SOQ1" s="1203"/>
      <c r="SOR1" s="1203"/>
      <c r="SOS1" s="1203"/>
      <c r="SOT1" s="1203"/>
      <c r="SOU1" s="1203"/>
      <c r="SOV1" s="1203"/>
      <c r="SOW1" s="1203"/>
      <c r="SOX1" s="1203"/>
      <c r="SOY1" s="1203"/>
      <c r="SOZ1" s="1203"/>
      <c r="SPA1" s="1203"/>
      <c r="SPB1" s="1203"/>
      <c r="SPC1" s="1203"/>
      <c r="SPD1" s="1203"/>
      <c r="SPE1" s="1203"/>
      <c r="SPF1" s="1203"/>
      <c r="SPG1" s="1203"/>
      <c r="SPH1" s="1203"/>
      <c r="SPI1" s="1203"/>
      <c r="SPJ1" s="1203"/>
      <c r="SPK1" s="1203"/>
      <c r="SPL1" s="1203"/>
      <c r="SPM1" s="1203"/>
      <c r="SPN1" s="1203"/>
      <c r="SPO1" s="1203"/>
      <c r="SPP1" s="1203"/>
      <c r="SPQ1" s="1203"/>
      <c r="SPR1" s="1203"/>
      <c r="SPS1" s="1203"/>
      <c r="SPT1" s="1203"/>
      <c r="SPU1" s="1203"/>
      <c r="SPV1" s="1203"/>
      <c r="SPW1" s="1203"/>
      <c r="SPX1" s="1203"/>
      <c r="SPY1" s="1203"/>
      <c r="SPZ1" s="1203"/>
      <c r="SQA1" s="1203"/>
      <c r="SQB1" s="1203"/>
      <c r="SQC1" s="1203"/>
      <c r="SQD1" s="1203"/>
      <c r="SQE1" s="1203"/>
      <c r="SQF1" s="1203"/>
      <c r="SQG1" s="1203"/>
      <c r="SQH1" s="1203"/>
      <c r="SQI1" s="1203"/>
      <c r="SQJ1" s="1203"/>
      <c r="SQK1" s="1203"/>
      <c r="SQL1" s="1203"/>
      <c r="SQM1" s="1203"/>
      <c r="SQN1" s="1203"/>
      <c r="SQO1" s="1203"/>
      <c r="SQP1" s="1203"/>
      <c r="SQQ1" s="1203"/>
      <c r="SQR1" s="1203"/>
      <c r="SQS1" s="1203"/>
      <c r="SQT1" s="1203"/>
      <c r="SQU1" s="1203"/>
      <c r="SQV1" s="1203"/>
      <c r="SQW1" s="1203"/>
      <c r="SQX1" s="1203"/>
      <c r="SQY1" s="1203"/>
      <c r="SQZ1" s="1203"/>
      <c r="SRA1" s="1203"/>
      <c r="SRB1" s="1203"/>
      <c r="SRC1" s="1203"/>
      <c r="SRD1" s="1203"/>
      <c r="SRE1" s="1203"/>
      <c r="SRF1" s="1203"/>
      <c r="SRG1" s="1203"/>
      <c r="SRH1" s="1203"/>
      <c r="SRI1" s="1203"/>
      <c r="SRJ1" s="1203"/>
      <c r="SRK1" s="1203"/>
      <c r="SRL1" s="1203"/>
      <c r="SRM1" s="1203"/>
      <c r="SRN1" s="1203"/>
      <c r="SRO1" s="1203"/>
      <c r="SRP1" s="1203"/>
      <c r="SRQ1" s="1203"/>
      <c r="SRR1" s="1203"/>
      <c r="SRS1" s="1203"/>
      <c r="SRT1" s="1203"/>
      <c r="SRU1" s="1203"/>
      <c r="SRV1" s="1203"/>
      <c r="SRW1" s="1203"/>
      <c r="SRX1" s="1203"/>
      <c r="SRY1" s="1203"/>
      <c r="SRZ1" s="1203"/>
      <c r="SSA1" s="1203"/>
      <c r="SSB1" s="1203"/>
      <c r="SSC1" s="1203"/>
      <c r="SSD1" s="1203"/>
      <c r="SSE1" s="1203"/>
      <c r="SSF1" s="1203"/>
      <c r="SSG1" s="1203"/>
      <c r="SSH1" s="1203"/>
      <c r="SSI1" s="1203"/>
      <c r="SSJ1" s="1203"/>
      <c r="SSK1" s="1203"/>
      <c r="SSL1" s="1203"/>
      <c r="SSM1" s="1203"/>
      <c r="SSN1" s="1203"/>
      <c r="SSO1" s="1203"/>
      <c r="SSP1" s="1203"/>
      <c r="SSQ1" s="1203"/>
      <c r="SSR1" s="1203"/>
      <c r="SSS1" s="1203"/>
      <c r="SST1" s="1203"/>
      <c r="SSU1" s="1203"/>
      <c r="SSV1" s="1203"/>
      <c r="SSW1" s="1203"/>
      <c r="SSX1" s="1203"/>
      <c r="SSY1" s="1203"/>
      <c r="SSZ1" s="1203"/>
      <c r="STA1" s="1203"/>
      <c r="STB1" s="1203"/>
      <c r="STC1" s="1203"/>
      <c r="STD1" s="1203"/>
      <c r="STE1" s="1203"/>
      <c r="STF1" s="1203"/>
      <c r="STG1" s="1203"/>
      <c r="STH1" s="1203"/>
      <c r="STI1" s="1203"/>
      <c r="STJ1" s="1203"/>
      <c r="STK1" s="1203"/>
      <c r="STL1" s="1203"/>
      <c r="STM1" s="1203"/>
      <c r="STN1" s="1203"/>
      <c r="STO1" s="1203"/>
      <c r="STP1" s="1203"/>
      <c r="STQ1" s="1203"/>
      <c r="STR1" s="1203"/>
      <c r="STS1" s="1203"/>
      <c r="STT1" s="1203"/>
      <c r="STU1" s="1203"/>
      <c r="STV1" s="1203"/>
      <c r="STW1" s="1203"/>
      <c r="STX1" s="1203"/>
      <c r="STY1" s="1203"/>
      <c r="STZ1" s="1203"/>
      <c r="SUA1" s="1203"/>
      <c r="SUB1" s="1203"/>
      <c r="SUC1" s="1203"/>
      <c r="SUD1" s="1203"/>
      <c r="SUE1" s="1203"/>
      <c r="SUF1" s="1203"/>
      <c r="SUG1" s="1203"/>
      <c r="SUH1" s="1203"/>
      <c r="SUI1" s="1203"/>
      <c r="SUJ1" s="1203"/>
      <c r="SUK1" s="1203"/>
      <c r="SUL1" s="1203"/>
      <c r="SUM1" s="1203"/>
      <c r="SUN1" s="1203"/>
      <c r="SUO1" s="1203"/>
      <c r="SUP1" s="1203"/>
      <c r="SUQ1" s="1203"/>
      <c r="SUR1" s="1203"/>
      <c r="SUS1" s="1203"/>
      <c r="SUT1" s="1203"/>
      <c r="SUU1" s="1203"/>
      <c r="SUV1" s="1203"/>
      <c r="SUW1" s="1203"/>
      <c r="SUX1" s="1203"/>
      <c r="SUY1" s="1203"/>
      <c r="SUZ1" s="1203"/>
      <c r="SVA1" s="1203"/>
      <c r="SVB1" s="1203"/>
      <c r="SVC1" s="1203"/>
      <c r="SVD1" s="1203"/>
      <c r="SVE1" s="1203"/>
      <c r="SVF1" s="1203"/>
      <c r="SVG1" s="1203"/>
      <c r="SVH1" s="1203"/>
      <c r="SVI1" s="1203"/>
      <c r="SVJ1" s="1203"/>
      <c r="SVK1" s="1203"/>
      <c r="SVL1" s="1203"/>
      <c r="SVM1" s="1203"/>
      <c r="SVN1" s="1203"/>
      <c r="SVO1" s="1203"/>
      <c r="SVP1" s="1203"/>
      <c r="SVQ1" s="1203"/>
      <c r="SVR1" s="1203"/>
      <c r="SVS1" s="1203"/>
      <c r="SVT1" s="1203"/>
      <c r="SVU1" s="1203"/>
      <c r="SVV1" s="1203"/>
      <c r="SVW1" s="1203"/>
      <c r="SVX1" s="1203"/>
      <c r="SVY1" s="1203"/>
      <c r="SVZ1" s="1203"/>
      <c r="SWA1" s="1203"/>
      <c r="SWB1" s="1203"/>
      <c r="SWC1" s="1203"/>
      <c r="SWD1" s="1203"/>
      <c r="SWE1" s="1203"/>
      <c r="SWF1" s="1203"/>
      <c r="SWG1" s="1203"/>
      <c r="SWH1" s="1203"/>
      <c r="SWI1" s="1203"/>
      <c r="SWJ1" s="1203"/>
      <c r="SWK1" s="1203"/>
      <c r="SWL1" s="1203"/>
      <c r="SWM1" s="1203"/>
      <c r="SWN1" s="1203"/>
      <c r="SWO1" s="1203"/>
      <c r="SWP1" s="1203"/>
      <c r="SWQ1" s="1203"/>
      <c r="SWR1" s="1203"/>
      <c r="SWS1" s="1203"/>
      <c r="SWT1" s="1203"/>
      <c r="SWU1" s="1203"/>
      <c r="SWV1" s="1203"/>
      <c r="SWW1" s="1203"/>
      <c r="SWX1" s="1203"/>
      <c r="SWY1" s="1203"/>
      <c r="SWZ1" s="1203"/>
      <c r="SXA1" s="1203"/>
      <c r="SXB1" s="1203"/>
      <c r="SXC1" s="1203"/>
      <c r="SXD1" s="1203"/>
      <c r="SXE1" s="1203"/>
      <c r="SXF1" s="1203"/>
      <c r="SXG1" s="1203"/>
      <c r="SXH1" s="1203"/>
      <c r="SXI1" s="1203"/>
      <c r="SXJ1" s="1203"/>
      <c r="SXK1" s="1203"/>
      <c r="SXL1" s="1203"/>
      <c r="SXM1" s="1203"/>
      <c r="SXN1" s="1203"/>
      <c r="SXO1" s="1203"/>
      <c r="SXP1" s="1203"/>
      <c r="SXQ1" s="1203"/>
      <c r="SXR1" s="1203"/>
      <c r="SXS1" s="1203"/>
      <c r="SXT1" s="1203"/>
      <c r="SXU1" s="1203"/>
      <c r="SXV1" s="1203"/>
      <c r="SXW1" s="1203"/>
      <c r="SXX1" s="1203"/>
      <c r="SXY1" s="1203"/>
      <c r="SXZ1" s="1203"/>
      <c r="SYA1" s="1203"/>
      <c r="SYB1" s="1203"/>
      <c r="SYC1" s="1203"/>
      <c r="SYD1" s="1203"/>
      <c r="SYE1" s="1203"/>
      <c r="SYF1" s="1203"/>
      <c r="SYG1" s="1203"/>
      <c r="SYH1" s="1203"/>
      <c r="SYI1" s="1203"/>
      <c r="SYJ1" s="1203"/>
      <c r="SYK1" s="1203"/>
      <c r="SYL1" s="1203"/>
      <c r="SYM1" s="1203"/>
      <c r="SYN1" s="1203"/>
      <c r="SYO1" s="1203"/>
      <c r="SYP1" s="1203"/>
      <c r="SYQ1" s="1203"/>
      <c r="SYR1" s="1203"/>
      <c r="SYS1" s="1203"/>
      <c r="SYT1" s="1203"/>
      <c r="SYU1" s="1203"/>
      <c r="SYV1" s="1203"/>
      <c r="SYW1" s="1203"/>
      <c r="SYX1" s="1203"/>
      <c r="SYY1" s="1203"/>
      <c r="SYZ1" s="1203"/>
      <c r="SZA1" s="1203"/>
      <c r="SZB1" s="1203"/>
      <c r="SZC1" s="1203"/>
      <c r="SZD1" s="1203"/>
      <c r="SZE1" s="1203"/>
      <c r="SZF1" s="1203"/>
      <c r="SZG1" s="1203"/>
      <c r="SZH1" s="1203"/>
      <c r="SZI1" s="1203"/>
      <c r="SZJ1" s="1203"/>
      <c r="SZK1" s="1203"/>
      <c r="SZL1" s="1203"/>
      <c r="SZM1" s="1203"/>
      <c r="SZN1" s="1203"/>
      <c r="SZO1" s="1203"/>
      <c r="SZP1" s="1203"/>
      <c r="SZQ1" s="1203"/>
      <c r="SZR1" s="1203"/>
      <c r="SZS1" s="1203"/>
      <c r="SZT1" s="1203"/>
      <c r="SZU1" s="1203"/>
      <c r="SZV1" s="1203"/>
      <c r="SZW1" s="1203"/>
      <c r="SZX1" s="1203"/>
      <c r="SZY1" s="1203"/>
      <c r="SZZ1" s="1203"/>
      <c r="TAA1" s="1203"/>
      <c r="TAB1" s="1203"/>
      <c r="TAC1" s="1203"/>
      <c r="TAD1" s="1203"/>
      <c r="TAE1" s="1203"/>
      <c r="TAF1" s="1203"/>
      <c r="TAG1" s="1203"/>
      <c r="TAH1" s="1203"/>
      <c r="TAI1" s="1203"/>
      <c r="TAJ1" s="1203"/>
      <c r="TAK1" s="1203"/>
      <c r="TAL1" s="1203"/>
      <c r="TAM1" s="1203"/>
      <c r="TAN1" s="1203"/>
      <c r="TAO1" s="1203"/>
      <c r="TAP1" s="1203"/>
      <c r="TAQ1" s="1203"/>
      <c r="TAR1" s="1203"/>
      <c r="TAS1" s="1203"/>
      <c r="TAT1" s="1203"/>
      <c r="TAU1" s="1203"/>
      <c r="TAV1" s="1203"/>
      <c r="TAW1" s="1203"/>
      <c r="TAX1" s="1203"/>
      <c r="TAY1" s="1203"/>
      <c r="TAZ1" s="1203"/>
      <c r="TBA1" s="1203"/>
      <c r="TBB1" s="1203"/>
      <c r="TBC1" s="1203"/>
      <c r="TBD1" s="1203"/>
      <c r="TBE1" s="1203"/>
      <c r="TBF1" s="1203"/>
      <c r="TBG1" s="1203"/>
      <c r="TBH1" s="1203"/>
      <c r="TBI1" s="1203"/>
      <c r="TBJ1" s="1203"/>
      <c r="TBK1" s="1203"/>
      <c r="TBL1" s="1203"/>
      <c r="TBM1" s="1203"/>
      <c r="TBN1" s="1203"/>
      <c r="TBO1" s="1203"/>
      <c r="TBP1" s="1203"/>
      <c r="TBQ1" s="1203"/>
      <c r="TBR1" s="1203"/>
      <c r="TBS1" s="1203"/>
      <c r="TBT1" s="1203"/>
      <c r="TBU1" s="1203"/>
      <c r="TBV1" s="1203"/>
      <c r="TBW1" s="1203"/>
      <c r="TBX1" s="1203"/>
      <c r="TBY1" s="1203"/>
      <c r="TBZ1" s="1203"/>
      <c r="TCA1" s="1203"/>
      <c r="TCB1" s="1203"/>
      <c r="TCC1" s="1203"/>
      <c r="TCD1" s="1203"/>
      <c r="TCE1" s="1203"/>
      <c r="TCF1" s="1203"/>
      <c r="TCG1" s="1203"/>
      <c r="TCH1" s="1203"/>
      <c r="TCI1" s="1203"/>
      <c r="TCJ1" s="1203"/>
      <c r="TCK1" s="1203"/>
      <c r="TCL1" s="1203"/>
      <c r="TCM1" s="1203"/>
      <c r="TCN1" s="1203"/>
      <c r="TCO1" s="1203"/>
      <c r="TCP1" s="1203"/>
      <c r="TCQ1" s="1203"/>
      <c r="TCR1" s="1203"/>
      <c r="TCS1" s="1203"/>
      <c r="TCT1" s="1203"/>
      <c r="TCU1" s="1203"/>
      <c r="TCV1" s="1203"/>
      <c r="TCW1" s="1203"/>
      <c r="TCX1" s="1203"/>
      <c r="TCY1" s="1203"/>
      <c r="TCZ1" s="1203"/>
      <c r="TDA1" s="1203"/>
      <c r="TDB1" s="1203"/>
      <c r="TDC1" s="1203"/>
      <c r="TDD1" s="1203"/>
      <c r="TDE1" s="1203"/>
      <c r="TDF1" s="1203"/>
      <c r="TDG1" s="1203"/>
      <c r="TDH1" s="1203"/>
      <c r="TDI1" s="1203"/>
      <c r="TDJ1" s="1203"/>
      <c r="TDK1" s="1203"/>
      <c r="TDL1" s="1203"/>
      <c r="TDM1" s="1203"/>
      <c r="TDN1" s="1203"/>
      <c r="TDO1" s="1203"/>
      <c r="TDP1" s="1203"/>
      <c r="TDQ1" s="1203"/>
      <c r="TDR1" s="1203"/>
      <c r="TDS1" s="1203"/>
      <c r="TDT1" s="1203"/>
      <c r="TDU1" s="1203"/>
      <c r="TDV1" s="1203"/>
      <c r="TDW1" s="1203"/>
      <c r="TDX1" s="1203"/>
      <c r="TDY1" s="1203"/>
      <c r="TDZ1" s="1203"/>
      <c r="TEA1" s="1203"/>
      <c r="TEB1" s="1203"/>
      <c r="TEC1" s="1203"/>
      <c r="TED1" s="1203"/>
      <c r="TEE1" s="1203"/>
      <c r="TEF1" s="1203"/>
      <c r="TEG1" s="1203"/>
      <c r="TEH1" s="1203"/>
      <c r="TEI1" s="1203"/>
      <c r="TEJ1" s="1203"/>
      <c r="TEK1" s="1203"/>
      <c r="TEL1" s="1203"/>
      <c r="TEM1" s="1203"/>
      <c r="TEN1" s="1203"/>
      <c r="TEO1" s="1203"/>
      <c r="TEP1" s="1203"/>
      <c r="TEQ1" s="1203"/>
      <c r="TER1" s="1203"/>
      <c r="TES1" s="1203"/>
      <c r="TET1" s="1203"/>
      <c r="TEU1" s="1203"/>
      <c r="TEV1" s="1203"/>
      <c r="TEW1" s="1203"/>
      <c r="TEX1" s="1203"/>
      <c r="TEY1" s="1203"/>
      <c r="TEZ1" s="1203"/>
      <c r="TFA1" s="1203"/>
      <c r="TFB1" s="1203"/>
      <c r="TFC1" s="1203"/>
      <c r="TFD1" s="1203"/>
      <c r="TFE1" s="1203"/>
      <c r="TFF1" s="1203"/>
      <c r="TFG1" s="1203"/>
      <c r="TFH1" s="1203"/>
      <c r="TFI1" s="1203"/>
      <c r="TFJ1" s="1203"/>
      <c r="TFK1" s="1203"/>
      <c r="TFL1" s="1203"/>
      <c r="TFM1" s="1203"/>
      <c r="TFN1" s="1203"/>
      <c r="TFO1" s="1203"/>
      <c r="TFP1" s="1203"/>
      <c r="TFQ1" s="1203"/>
      <c r="TFR1" s="1203"/>
      <c r="TFS1" s="1203"/>
      <c r="TFT1" s="1203"/>
      <c r="TFU1" s="1203"/>
      <c r="TFV1" s="1203"/>
      <c r="TFW1" s="1203"/>
      <c r="TFX1" s="1203"/>
      <c r="TFY1" s="1203"/>
      <c r="TFZ1" s="1203"/>
      <c r="TGA1" s="1203"/>
      <c r="TGB1" s="1203"/>
      <c r="TGC1" s="1203"/>
      <c r="TGD1" s="1203"/>
      <c r="TGE1" s="1203"/>
      <c r="TGF1" s="1203"/>
      <c r="TGG1" s="1203"/>
      <c r="TGH1" s="1203"/>
      <c r="TGI1" s="1203"/>
      <c r="TGJ1" s="1203"/>
      <c r="TGK1" s="1203"/>
      <c r="TGL1" s="1203"/>
      <c r="TGM1" s="1203"/>
      <c r="TGN1" s="1203"/>
      <c r="TGO1" s="1203"/>
      <c r="TGP1" s="1203"/>
      <c r="TGQ1" s="1203"/>
      <c r="TGR1" s="1203"/>
      <c r="TGS1" s="1203"/>
      <c r="TGT1" s="1203"/>
      <c r="TGU1" s="1203"/>
      <c r="TGV1" s="1203"/>
      <c r="TGW1" s="1203"/>
      <c r="TGX1" s="1203"/>
      <c r="TGY1" s="1203"/>
      <c r="TGZ1" s="1203"/>
      <c r="THA1" s="1203"/>
      <c r="THB1" s="1203"/>
      <c r="THC1" s="1203"/>
      <c r="THD1" s="1203"/>
      <c r="THE1" s="1203"/>
      <c r="THF1" s="1203"/>
      <c r="THG1" s="1203"/>
      <c r="THH1" s="1203"/>
      <c r="THI1" s="1203"/>
      <c r="THJ1" s="1203"/>
      <c r="THK1" s="1203"/>
      <c r="THL1" s="1203"/>
      <c r="THM1" s="1203"/>
      <c r="THN1" s="1203"/>
      <c r="THO1" s="1203"/>
      <c r="THP1" s="1203"/>
      <c r="THQ1" s="1203"/>
      <c r="THR1" s="1203"/>
      <c r="THS1" s="1203"/>
      <c r="THT1" s="1203"/>
      <c r="THU1" s="1203"/>
      <c r="THV1" s="1203"/>
      <c r="THW1" s="1203"/>
      <c r="THX1" s="1203"/>
      <c r="THY1" s="1203"/>
      <c r="THZ1" s="1203"/>
      <c r="TIA1" s="1203"/>
      <c r="TIB1" s="1203"/>
      <c r="TIC1" s="1203"/>
      <c r="TID1" s="1203"/>
      <c r="TIE1" s="1203"/>
      <c r="TIF1" s="1203"/>
      <c r="TIG1" s="1203"/>
      <c r="TIH1" s="1203"/>
      <c r="TII1" s="1203"/>
      <c r="TIJ1" s="1203"/>
      <c r="TIK1" s="1203"/>
      <c r="TIL1" s="1203"/>
      <c r="TIM1" s="1203"/>
      <c r="TIN1" s="1203"/>
      <c r="TIO1" s="1203"/>
      <c r="TIP1" s="1203"/>
      <c r="TIQ1" s="1203"/>
      <c r="TIR1" s="1203"/>
      <c r="TIS1" s="1203"/>
      <c r="TIT1" s="1203"/>
      <c r="TIU1" s="1203"/>
      <c r="TIV1" s="1203"/>
      <c r="TIW1" s="1203"/>
      <c r="TIX1" s="1203"/>
      <c r="TIY1" s="1203"/>
      <c r="TIZ1" s="1203"/>
      <c r="TJA1" s="1203"/>
      <c r="TJB1" s="1203"/>
      <c r="TJC1" s="1203"/>
      <c r="TJD1" s="1203"/>
      <c r="TJE1" s="1203"/>
      <c r="TJF1" s="1203"/>
      <c r="TJG1" s="1203"/>
      <c r="TJH1" s="1203"/>
      <c r="TJI1" s="1203"/>
      <c r="TJJ1" s="1203"/>
      <c r="TJK1" s="1203"/>
      <c r="TJL1" s="1203"/>
      <c r="TJM1" s="1203"/>
      <c r="TJN1" s="1203"/>
      <c r="TJO1" s="1203"/>
      <c r="TJP1" s="1203"/>
      <c r="TJQ1" s="1203"/>
      <c r="TJR1" s="1203"/>
      <c r="TJS1" s="1203"/>
      <c r="TJT1" s="1203"/>
      <c r="TJU1" s="1203"/>
      <c r="TJV1" s="1203"/>
      <c r="TJW1" s="1203"/>
      <c r="TJX1" s="1203"/>
      <c r="TJY1" s="1203"/>
      <c r="TJZ1" s="1203"/>
      <c r="TKA1" s="1203"/>
      <c r="TKB1" s="1203"/>
      <c r="TKC1" s="1203"/>
      <c r="TKD1" s="1203"/>
      <c r="TKE1" s="1203"/>
      <c r="TKF1" s="1203"/>
      <c r="TKG1" s="1203"/>
      <c r="TKH1" s="1203"/>
      <c r="TKI1" s="1203"/>
      <c r="TKJ1" s="1203"/>
      <c r="TKK1" s="1203"/>
      <c r="TKL1" s="1203"/>
      <c r="TKM1" s="1203"/>
      <c r="TKN1" s="1203"/>
      <c r="TKO1" s="1203"/>
      <c r="TKP1" s="1203"/>
      <c r="TKQ1" s="1203"/>
      <c r="TKR1" s="1203"/>
      <c r="TKS1" s="1203"/>
      <c r="TKT1" s="1203"/>
      <c r="TKU1" s="1203"/>
      <c r="TKV1" s="1203"/>
      <c r="TKW1" s="1203"/>
      <c r="TKX1" s="1203"/>
      <c r="TKY1" s="1203"/>
      <c r="TKZ1" s="1203"/>
      <c r="TLA1" s="1203"/>
      <c r="TLB1" s="1203"/>
      <c r="TLC1" s="1203"/>
      <c r="TLD1" s="1203"/>
      <c r="TLE1" s="1203"/>
      <c r="TLF1" s="1203"/>
      <c r="TLG1" s="1203"/>
      <c r="TLH1" s="1203"/>
      <c r="TLI1" s="1203"/>
      <c r="TLJ1" s="1203"/>
      <c r="TLK1" s="1203"/>
      <c r="TLL1" s="1203"/>
      <c r="TLM1" s="1203"/>
      <c r="TLN1" s="1203"/>
      <c r="TLO1" s="1203"/>
      <c r="TLP1" s="1203"/>
      <c r="TLQ1" s="1203"/>
      <c r="TLR1" s="1203"/>
      <c r="TLS1" s="1203"/>
      <c r="TLT1" s="1203"/>
      <c r="TLU1" s="1203"/>
      <c r="TLV1" s="1203"/>
      <c r="TLW1" s="1203"/>
      <c r="TLX1" s="1203"/>
      <c r="TLY1" s="1203"/>
      <c r="TLZ1" s="1203"/>
      <c r="TMA1" s="1203"/>
      <c r="TMB1" s="1203"/>
      <c r="TMC1" s="1203"/>
      <c r="TMD1" s="1203"/>
      <c r="TME1" s="1203"/>
      <c r="TMF1" s="1203"/>
      <c r="TMG1" s="1203"/>
      <c r="TMH1" s="1203"/>
      <c r="TMI1" s="1203"/>
      <c r="TMJ1" s="1203"/>
      <c r="TMK1" s="1203"/>
      <c r="TML1" s="1203"/>
      <c r="TMM1" s="1203"/>
      <c r="TMN1" s="1203"/>
      <c r="TMO1" s="1203"/>
      <c r="TMP1" s="1203"/>
      <c r="TMQ1" s="1203"/>
      <c r="TMR1" s="1203"/>
      <c r="TMS1" s="1203"/>
      <c r="TMT1" s="1203"/>
      <c r="TMU1" s="1203"/>
      <c r="TMV1" s="1203"/>
      <c r="TMW1" s="1203"/>
      <c r="TMX1" s="1203"/>
      <c r="TMY1" s="1203"/>
      <c r="TMZ1" s="1203"/>
      <c r="TNA1" s="1203"/>
      <c r="TNB1" s="1203"/>
      <c r="TNC1" s="1203"/>
      <c r="TND1" s="1203"/>
      <c r="TNE1" s="1203"/>
      <c r="TNF1" s="1203"/>
      <c r="TNG1" s="1203"/>
      <c r="TNH1" s="1203"/>
      <c r="TNI1" s="1203"/>
      <c r="TNJ1" s="1203"/>
      <c r="TNK1" s="1203"/>
      <c r="TNL1" s="1203"/>
      <c r="TNM1" s="1203"/>
      <c r="TNN1" s="1203"/>
      <c r="TNO1" s="1203"/>
      <c r="TNP1" s="1203"/>
      <c r="TNQ1" s="1203"/>
      <c r="TNR1" s="1203"/>
      <c r="TNS1" s="1203"/>
      <c r="TNT1" s="1203"/>
      <c r="TNU1" s="1203"/>
      <c r="TNV1" s="1203"/>
      <c r="TNW1" s="1203"/>
      <c r="TNX1" s="1203"/>
      <c r="TNY1" s="1203"/>
      <c r="TNZ1" s="1203"/>
      <c r="TOA1" s="1203"/>
      <c r="TOB1" s="1203"/>
      <c r="TOC1" s="1203"/>
      <c r="TOD1" s="1203"/>
      <c r="TOE1" s="1203"/>
      <c r="TOF1" s="1203"/>
      <c r="TOG1" s="1203"/>
      <c r="TOH1" s="1203"/>
      <c r="TOI1" s="1203"/>
      <c r="TOJ1" s="1203"/>
      <c r="TOK1" s="1203"/>
      <c r="TOL1" s="1203"/>
      <c r="TOM1" s="1203"/>
      <c r="TON1" s="1203"/>
      <c r="TOO1" s="1203"/>
      <c r="TOP1" s="1203"/>
      <c r="TOQ1" s="1203"/>
      <c r="TOR1" s="1203"/>
      <c r="TOS1" s="1203"/>
      <c r="TOT1" s="1203"/>
      <c r="TOU1" s="1203"/>
      <c r="TOV1" s="1203"/>
      <c r="TOW1" s="1203"/>
      <c r="TOX1" s="1203"/>
      <c r="TOY1" s="1203"/>
      <c r="TOZ1" s="1203"/>
      <c r="TPA1" s="1203"/>
      <c r="TPB1" s="1203"/>
      <c r="TPC1" s="1203"/>
      <c r="TPD1" s="1203"/>
      <c r="TPE1" s="1203"/>
      <c r="TPF1" s="1203"/>
      <c r="TPG1" s="1203"/>
      <c r="TPH1" s="1203"/>
      <c r="TPI1" s="1203"/>
      <c r="TPJ1" s="1203"/>
      <c r="TPK1" s="1203"/>
      <c r="TPL1" s="1203"/>
      <c r="TPM1" s="1203"/>
      <c r="TPN1" s="1203"/>
      <c r="TPO1" s="1203"/>
      <c r="TPP1" s="1203"/>
      <c r="TPQ1" s="1203"/>
      <c r="TPR1" s="1203"/>
      <c r="TPS1" s="1203"/>
      <c r="TPT1" s="1203"/>
      <c r="TPU1" s="1203"/>
      <c r="TPV1" s="1203"/>
      <c r="TPW1" s="1203"/>
      <c r="TPX1" s="1203"/>
      <c r="TPY1" s="1203"/>
      <c r="TPZ1" s="1203"/>
      <c r="TQA1" s="1203"/>
      <c r="TQB1" s="1203"/>
      <c r="TQC1" s="1203"/>
      <c r="TQD1" s="1203"/>
      <c r="TQE1" s="1203"/>
      <c r="TQF1" s="1203"/>
      <c r="TQG1" s="1203"/>
      <c r="TQH1" s="1203"/>
      <c r="TQI1" s="1203"/>
      <c r="TQJ1" s="1203"/>
      <c r="TQK1" s="1203"/>
      <c r="TQL1" s="1203"/>
      <c r="TQM1" s="1203"/>
      <c r="TQN1" s="1203"/>
      <c r="TQO1" s="1203"/>
      <c r="TQP1" s="1203"/>
      <c r="TQQ1" s="1203"/>
      <c r="TQR1" s="1203"/>
      <c r="TQS1" s="1203"/>
      <c r="TQT1" s="1203"/>
      <c r="TQU1" s="1203"/>
      <c r="TQV1" s="1203"/>
      <c r="TQW1" s="1203"/>
      <c r="TQX1" s="1203"/>
      <c r="TQY1" s="1203"/>
      <c r="TQZ1" s="1203"/>
      <c r="TRA1" s="1203"/>
      <c r="TRB1" s="1203"/>
      <c r="TRC1" s="1203"/>
      <c r="TRD1" s="1203"/>
      <c r="TRE1" s="1203"/>
      <c r="TRF1" s="1203"/>
      <c r="TRG1" s="1203"/>
      <c r="TRH1" s="1203"/>
      <c r="TRI1" s="1203"/>
      <c r="TRJ1" s="1203"/>
      <c r="TRK1" s="1203"/>
      <c r="TRL1" s="1203"/>
      <c r="TRM1" s="1203"/>
      <c r="TRN1" s="1203"/>
      <c r="TRO1" s="1203"/>
      <c r="TRP1" s="1203"/>
      <c r="TRQ1" s="1203"/>
      <c r="TRR1" s="1203"/>
      <c r="TRS1" s="1203"/>
      <c r="TRT1" s="1203"/>
      <c r="TRU1" s="1203"/>
      <c r="TRV1" s="1203"/>
      <c r="TRW1" s="1203"/>
      <c r="TRX1" s="1203"/>
      <c r="TRY1" s="1203"/>
      <c r="TRZ1" s="1203"/>
      <c r="TSA1" s="1203"/>
      <c r="TSB1" s="1203"/>
      <c r="TSC1" s="1203"/>
      <c r="TSD1" s="1203"/>
      <c r="TSE1" s="1203"/>
      <c r="TSF1" s="1203"/>
      <c r="TSG1" s="1203"/>
      <c r="TSH1" s="1203"/>
      <c r="TSI1" s="1203"/>
      <c r="TSJ1" s="1203"/>
      <c r="TSK1" s="1203"/>
      <c r="TSL1" s="1203"/>
      <c r="TSM1" s="1203"/>
      <c r="TSN1" s="1203"/>
      <c r="TSO1" s="1203"/>
      <c r="TSP1" s="1203"/>
      <c r="TSQ1" s="1203"/>
      <c r="TSR1" s="1203"/>
      <c r="TSS1" s="1203"/>
      <c r="TST1" s="1203"/>
      <c r="TSU1" s="1203"/>
      <c r="TSV1" s="1203"/>
      <c r="TSW1" s="1203"/>
      <c r="TSX1" s="1203"/>
      <c r="TSY1" s="1203"/>
      <c r="TSZ1" s="1203"/>
      <c r="TTA1" s="1203"/>
      <c r="TTB1" s="1203"/>
      <c r="TTC1" s="1203"/>
      <c r="TTD1" s="1203"/>
      <c r="TTE1" s="1203"/>
      <c r="TTF1" s="1203"/>
      <c r="TTG1" s="1203"/>
      <c r="TTH1" s="1203"/>
      <c r="TTI1" s="1203"/>
      <c r="TTJ1" s="1203"/>
      <c r="TTK1" s="1203"/>
      <c r="TTL1" s="1203"/>
      <c r="TTM1" s="1203"/>
      <c r="TTN1" s="1203"/>
      <c r="TTO1" s="1203"/>
      <c r="TTP1" s="1203"/>
      <c r="TTQ1" s="1203"/>
      <c r="TTR1" s="1203"/>
      <c r="TTS1" s="1203"/>
      <c r="TTT1" s="1203"/>
      <c r="TTU1" s="1203"/>
      <c r="TTV1" s="1203"/>
      <c r="TTW1" s="1203"/>
      <c r="TTX1" s="1203"/>
      <c r="TTY1" s="1203"/>
      <c r="TTZ1" s="1203"/>
      <c r="TUA1" s="1203"/>
      <c r="TUB1" s="1203"/>
      <c r="TUC1" s="1203"/>
      <c r="TUD1" s="1203"/>
      <c r="TUE1" s="1203"/>
      <c r="TUF1" s="1203"/>
      <c r="TUG1" s="1203"/>
      <c r="TUH1" s="1203"/>
      <c r="TUI1" s="1203"/>
      <c r="TUJ1" s="1203"/>
      <c r="TUK1" s="1203"/>
      <c r="TUL1" s="1203"/>
      <c r="TUM1" s="1203"/>
      <c r="TUN1" s="1203"/>
      <c r="TUO1" s="1203"/>
      <c r="TUP1" s="1203"/>
      <c r="TUQ1" s="1203"/>
      <c r="TUR1" s="1203"/>
      <c r="TUS1" s="1203"/>
      <c r="TUT1" s="1203"/>
      <c r="TUU1" s="1203"/>
      <c r="TUV1" s="1203"/>
      <c r="TUW1" s="1203"/>
      <c r="TUX1" s="1203"/>
      <c r="TUY1" s="1203"/>
      <c r="TUZ1" s="1203"/>
      <c r="TVA1" s="1203"/>
      <c r="TVB1" s="1203"/>
      <c r="TVC1" s="1203"/>
      <c r="TVD1" s="1203"/>
      <c r="TVE1" s="1203"/>
      <c r="TVF1" s="1203"/>
      <c r="TVG1" s="1203"/>
      <c r="TVH1" s="1203"/>
      <c r="TVI1" s="1203"/>
      <c r="TVJ1" s="1203"/>
      <c r="TVK1" s="1203"/>
      <c r="TVL1" s="1203"/>
      <c r="TVM1" s="1203"/>
      <c r="TVN1" s="1203"/>
      <c r="TVO1" s="1203"/>
      <c r="TVP1" s="1203"/>
      <c r="TVQ1" s="1203"/>
      <c r="TVR1" s="1203"/>
      <c r="TVS1" s="1203"/>
      <c r="TVT1" s="1203"/>
      <c r="TVU1" s="1203"/>
      <c r="TVV1" s="1203"/>
      <c r="TVW1" s="1203"/>
      <c r="TVX1" s="1203"/>
      <c r="TVY1" s="1203"/>
      <c r="TVZ1" s="1203"/>
      <c r="TWA1" s="1203"/>
      <c r="TWB1" s="1203"/>
      <c r="TWC1" s="1203"/>
      <c r="TWD1" s="1203"/>
      <c r="TWE1" s="1203"/>
      <c r="TWF1" s="1203"/>
      <c r="TWG1" s="1203"/>
      <c r="TWH1" s="1203"/>
      <c r="TWI1" s="1203"/>
      <c r="TWJ1" s="1203"/>
      <c r="TWK1" s="1203"/>
      <c r="TWL1" s="1203"/>
      <c r="TWM1" s="1203"/>
      <c r="TWN1" s="1203"/>
      <c r="TWO1" s="1203"/>
      <c r="TWP1" s="1203"/>
      <c r="TWQ1" s="1203"/>
      <c r="TWR1" s="1203"/>
      <c r="TWS1" s="1203"/>
      <c r="TWT1" s="1203"/>
      <c r="TWU1" s="1203"/>
      <c r="TWV1" s="1203"/>
      <c r="TWW1" s="1203"/>
      <c r="TWX1" s="1203"/>
      <c r="TWY1" s="1203"/>
      <c r="TWZ1" s="1203"/>
      <c r="TXA1" s="1203"/>
      <c r="TXB1" s="1203"/>
      <c r="TXC1" s="1203"/>
      <c r="TXD1" s="1203"/>
      <c r="TXE1" s="1203"/>
      <c r="TXF1" s="1203"/>
      <c r="TXG1" s="1203"/>
      <c r="TXH1" s="1203"/>
      <c r="TXI1" s="1203"/>
      <c r="TXJ1" s="1203"/>
      <c r="TXK1" s="1203"/>
      <c r="TXL1" s="1203"/>
      <c r="TXM1" s="1203"/>
      <c r="TXN1" s="1203"/>
      <c r="TXO1" s="1203"/>
      <c r="TXP1" s="1203"/>
      <c r="TXQ1" s="1203"/>
      <c r="TXR1" s="1203"/>
      <c r="TXS1" s="1203"/>
      <c r="TXT1" s="1203"/>
      <c r="TXU1" s="1203"/>
      <c r="TXV1" s="1203"/>
      <c r="TXW1" s="1203"/>
      <c r="TXX1" s="1203"/>
      <c r="TXY1" s="1203"/>
      <c r="TXZ1" s="1203"/>
      <c r="TYA1" s="1203"/>
      <c r="TYB1" s="1203"/>
      <c r="TYC1" s="1203"/>
      <c r="TYD1" s="1203"/>
      <c r="TYE1" s="1203"/>
      <c r="TYF1" s="1203"/>
      <c r="TYG1" s="1203"/>
      <c r="TYH1" s="1203"/>
      <c r="TYI1" s="1203"/>
      <c r="TYJ1" s="1203"/>
      <c r="TYK1" s="1203"/>
      <c r="TYL1" s="1203"/>
      <c r="TYM1" s="1203"/>
      <c r="TYN1" s="1203"/>
      <c r="TYO1" s="1203"/>
      <c r="TYP1" s="1203"/>
      <c r="TYQ1" s="1203"/>
      <c r="TYR1" s="1203"/>
      <c r="TYS1" s="1203"/>
      <c r="TYT1" s="1203"/>
      <c r="TYU1" s="1203"/>
      <c r="TYV1" s="1203"/>
      <c r="TYW1" s="1203"/>
      <c r="TYX1" s="1203"/>
      <c r="TYY1" s="1203"/>
      <c r="TYZ1" s="1203"/>
      <c r="TZA1" s="1203"/>
      <c r="TZB1" s="1203"/>
      <c r="TZC1" s="1203"/>
      <c r="TZD1" s="1203"/>
      <c r="TZE1" s="1203"/>
      <c r="TZF1" s="1203"/>
      <c r="TZG1" s="1203"/>
      <c r="TZH1" s="1203"/>
      <c r="TZI1" s="1203"/>
      <c r="TZJ1" s="1203"/>
      <c r="TZK1" s="1203"/>
      <c r="TZL1" s="1203"/>
      <c r="TZM1" s="1203"/>
      <c r="TZN1" s="1203"/>
      <c r="TZO1" s="1203"/>
      <c r="TZP1" s="1203"/>
      <c r="TZQ1" s="1203"/>
      <c r="TZR1" s="1203"/>
      <c r="TZS1" s="1203"/>
      <c r="TZT1" s="1203"/>
      <c r="TZU1" s="1203"/>
      <c r="TZV1" s="1203"/>
      <c r="TZW1" s="1203"/>
      <c r="TZX1" s="1203"/>
      <c r="TZY1" s="1203"/>
      <c r="TZZ1" s="1203"/>
      <c r="UAA1" s="1203"/>
      <c r="UAB1" s="1203"/>
      <c r="UAC1" s="1203"/>
      <c r="UAD1" s="1203"/>
      <c r="UAE1" s="1203"/>
      <c r="UAF1" s="1203"/>
      <c r="UAG1" s="1203"/>
      <c r="UAH1" s="1203"/>
      <c r="UAI1" s="1203"/>
      <c r="UAJ1" s="1203"/>
      <c r="UAK1" s="1203"/>
      <c r="UAL1" s="1203"/>
      <c r="UAM1" s="1203"/>
      <c r="UAN1" s="1203"/>
      <c r="UAO1" s="1203"/>
      <c r="UAP1" s="1203"/>
      <c r="UAQ1" s="1203"/>
      <c r="UAR1" s="1203"/>
      <c r="UAS1" s="1203"/>
      <c r="UAT1" s="1203"/>
      <c r="UAU1" s="1203"/>
      <c r="UAV1" s="1203"/>
      <c r="UAW1" s="1203"/>
      <c r="UAX1" s="1203"/>
      <c r="UAY1" s="1203"/>
      <c r="UAZ1" s="1203"/>
      <c r="UBA1" s="1203"/>
      <c r="UBB1" s="1203"/>
      <c r="UBC1" s="1203"/>
      <c r="UBD1" s="1203"/>
      <c r="UBE1" s="1203"/>
      <c r="UBF1" s="1203"/>
      <c r="UBG1" s="1203"/>
      <c r="UBH1" s="1203"/>
      <c r="UBI1" s="1203"/>
      <c r="UBJ1" s="1203"/>
      <c r="UBK1" s="1203"/>
      <c r="UBL1" s="1203"/>
      <c r="UBM1" s="1203"/>
      <c r="UBN1" s="1203"/>
      <c r="UBO1" s="1203"/>
      <c r="UBP1" s="1203"/>
      <c r="UBQ1" s="1203"/>
      <c r="UBR1" s="1203"/>
      <c r="UBS1" s="1203"/>
      <c r="UBT1" s="1203"/>
      <c r="UBU1" s="1203"/>
      <c r="UBV1" s="1203"/>
      <c r="UBW1" s="1203"/>
      <c r="UBX1" s="1203"/>
      <c r="UBY1" s="1203"/>
      <c r="UBZ1" s="1203"/>
      <c r="UCA1" s="1203"/>
      <c r="UCB1" s="1203"/>
      <c r="UCC1" s="1203"/>
      <c r="UCD1" s="1203"/>
      <c r="UCE1" s="1203"/>
      <c r="UCF1" s="1203"/>
      <c r="UCG1" s="1203"/>
      <c r="UCH1" s="1203"/>
      <c r="UCI1" s="1203"/>
      <c r="UCJ1" s="1203"/>
      <c r="UCK1" s="1203"/>
      <c r="UCL1" s="1203"/>
      <c r="UCM1" s="1203"/>
      <c r="UCN1" s="1203"/>
      <c r="UCO1" s="1203"/>
      <c r="UCP1" s="1203"/>
      <c r="UCQ1" s="1203"/>
      <c r="UCR1" s="1203"/>
      <c r="UCS1" s="1203"/>
      <c r="UCT1" s="1203"/>
      <c r="UCU1" s="1203"/>
      <c r="UCV1" s="1203"/>
      <c r="UCW1" s="1203"/>
      <c r="UCX1" s="1203"/>
      <c r="UCY1" s="1203"/>
      <c r="UCZ1" s="1203"/>
      <c r="UDA1" s="1203"/>
      <c r="UDB1" s="1203"/>
      <c r="UDC1" s="1203"/>
      <c r="UDD1" s="1203"/>
      <c r="UDE1" s="1203"/>
      <c r="UDF1" s="1203"/>
      <c r="UDG1" s="1203"/>
      <c r="UDH1" s="1203"/>
      <c r="UDI1" s="1203"/>
      <c r="UDJ1" s="1203"/>
      <c r="UDK1" s="1203"/>
      <c r="UDL1" s="1203"/>
      <c r="UDM1" s="1203"/>
      <c r="UDN1" s="1203"/>
      <c r="UDO1" s="1203"/>
      <c r="UDP1" s="1203"/>
      <c r="UDQ1" s="1203"/>
      <c r="UDR1" s="1203"/>
      <c r="UDS1" s="1203"/>
      <c r="UDT1" s="1203"/>
      <c r="UDU1" s="1203"/>
      <c r="UDV1" s="1203"/>
      <c r="UDW1" s="1203"/>
      <c r="UDX1" s="1203"/>
      <c r="UDY1" s="1203"/>
      <c r="UDZ1" s="1203"/>
      <c r="UEA1" s="1203"/>
      <c r="UEB1" s="1203"/>
      <c r="UEC1" s="1203"/>
      <c r="UED1" s="1203"/>
      <c r="UEE1" s="1203"/>
      <c r="UEF1" s="1203"/>
      <c r="UEG1" s="1203"/>
      <c r="UEH1" s="1203"/>
      <c r="UEI1" s="1203"/>
      <c r="UEJ1" s="1203"/>
      <c r="UEK1" s="1203"/>
      <c r="UEL1" s="1203"/>
      <c r="UEM1" s="1203"/>
      <c r="UEN1" s="1203"/>
      <c r="UEO1" s="1203"/>
      <c r="UEP1" s="1203"/>
      <c r="UEQ1" s="1203"/>
      <c r="UER1" s="1203"/>
      <c r="UES1" s="1203"/>
      <c r="UET1" s="1203"/>
      <c r="UEU1" s="1203"/>
      <c r="UEV1" s="1203"/>
      <c r="UEW1" s="1203"/>
      <c r="UEX1" s="1203"/>
      <c r="UEY1" s="1203"/>
      <c r="UEZ1" s="1203"/>
      <c r="UFA1" s="1203"/>
      <c r="UFB1" s="1203"/>
      <c r="UFC1" s="1203"/>
      <c r="UFD1" s="1203"/>
      <c r="UFE1" s="1203"/>
      <c r="UFF1" s="1203"/>
      <c r="UFG1" s="1203"/>
      <c r="UFH1" s="1203"/>
      <c r="UFI1" s="1203"/>
      <c r="UFJ1" s="1203"/>
      <c r="UFK1" s="1203"/>
      <c r="UFL1" s="1203"/>
      <c r="UFM1" s="1203"/>
      <c r="UFN1" s="1203"/>
      <c r="UFO1" s="1203"/>
      <c r="UFP1" s="1203"/>
      <c r="UFQ1" s="1203"/>
      <c r="UFR1" s="1203"/>
      <c r="UFS1" s="1203"/>
      <c r="UFT1" s="1203"/>
      <c r="UFU1" s="1203"/>
      <c r="UFV1" s="1203"/>
      <c r="UFW1" s="1203"/>
      <c r="UFX1" s="1203"/>
      <c r="UFY1" s="1203"/>
      <c r="UFZ1" s="1203"/>
      <c r="UGA1" s="1203"/>
      <c r="UGB1" s="1203"/>
      <c r="UGC1" s="1203"/>
      <c r="UGD1" s="1203"/>
      <c r="UGE1" s="1203"/>
      <c r="UGF1" s="1203"/>
      <c r="UGG1" s="1203"/>
      <c r="UGH1" s="1203"/>
      <c r="UGI1" s="1203"/>
      <c r="UGJ1" s="1203"/>
      <c r="UGK1" s="1203"/>
      <c r="UGL1" s="1203"/>
      <c r="UGM1" s="1203"/>
      <c r="UGN1" s="1203"/>
      <c r="UGO1" s="1203"/>
      <c r="UGP1" s="1203"/>
      <c r="UGQ1" s="1203"/>
      <c r="UGR1" s="1203"/>
      <c r="UGS1" s="1203"/>
      <c r="UGT1" s="1203"/>
      <c r="UGU1" s="1203"/>
      <c r="UGV1" s="1203"/>
      <c r="UGW1" s="1203"/>
      <c r="UGX1" s="1203"/>
      <c r="UGY1" s="1203"/>
      <c r="UGZ1" s="1203"/>
      <c r="UHA1" s="1203"/>
      <c r="UHB1" s="1203"/>
      <c r="UHC1" s="1203"/>
      <c r="UHD1" s="1203"/>
      <c r="UHE1" s="1203"/>
      <c r="UHF1" s="1203"/>
      <c r="UHG1" s="1203"/>
      <c r="UHH1" s="1203"/>
      <c r="UHI1" s="1203"/>
      <c r="UHJ1" s="1203"/>
      <c r="UHK1" s="1203"/>
      <c r="UHL1" s="1203"/>
      <c r="UHM1" s="1203"/>
      <c r="UHN1" s="1203"/>
      <c r="UHO1" s="1203"/>
      <c r="UHP1" s="1203"/>
      <c r="UHQ1" s="1203"/>
      <c r="UHR1" s="1203"/>
      <c r="UHS1" s="1203"/>
      <c r="UHT1" s="1203"/>
      <c r="UHU1" s="1203"/>
      <c r="UHV1" s="1203"/>
      <c r="UHW1" s="1203"/>
      <c r="UHX1" s="1203"/>
      <c r="UHY1" s="1203"/>
      <c r="UHZ1" s="1203"/>
      <c r="UIA1" s="1203"/>
      <c r="UIB1" s="1203"/>
      <c r="UIC1" s="1203"/>
      <c r="UID1" s="1203"/>
      <c r="UIE1" s="1203"/>
      <c r="UIF1" s="1203"/>
      <c r="UIG1" s="1203"/>
      <c r="UIH1" s="1203"/>
      <c r="UII1" s="1203"/>
      <c r="UIJ1" s="1203"/>
      <c r="UIK1" s="1203"/>
      <c r="UIL1" s="1203"/>
      <c r="UIM1" s="1203"/>
      <c r="UIN1" s="1203"/>
      <c r="UIO1" s="1203"/>
      <c r="UIP1" s="1203"/>
      <c r="UIQ1" s="1203"/>
      <c r="UIR1" s="1203"/>
      <c r="UIS1" s="1203"/>
      <c r="UIT1" s="1203"/>
      <c r="UIU1" s="1203"/>
      <c r="UIV1" s="1203"/>
      <c r="UIW1" s="1203"/>
      <c r="UIX1" s="1203"/>
      <c r="UIY1" s="1203"/>
      <c r="UIZ1" s="1203"/>
      <c r="UJA1" s="1203"/>
      <c r="UJB1" s="1203"/>
      <c r="UJC1" s="1203"/>
      <c r="UJD1" s="1203"/>
      <c r="UJE1" s="1203"/>
      <c r="UJF1" s="1203"/>
      <c r="UJG1" s="1203"/>
      <c r="UJH1" s="1203"/>
      <c r="UJI1" s="1203"/>
      <c r="UJJ1" s="1203"/>
      <c r="UJK1" s="1203"/>
      <c r="UJL1" s="1203"/>
      <c r="UJM1" s="1203"/>
      <c r="UJN1" s="1203"/>
      <c r="UJO1" s="1203"/>
      <c r="UJP1" s="1203"/>
      <c r="UJQ1" s="1203"/>
      <c r="UJR1" s="1203"/>
      <c r="UJS1" s="1203"/>
      <c r="UJT1" s="1203"/>
      <c r="UJU1" s="1203"/>
      <c r="UJV1" s="1203"/>
      <c r="UJW1" s="1203"/>
      <c r="UJX1" s="1203"/>
      <c r="UJY1" s="1203"/>
      <c r="UJZ1" s="1203"/>
      <c r="UKA1" s="1203"/>
      <c r="UKB1" s="1203"/>
      <c r="UKC1" s="1203"/>
      <c r="UKD1" s="1203"/>
      <c r="UKE1" s="1203"/>
      <c r="UKF1" s="1203"/>
      <c r="UKG1" s="1203"/>
      <c r="UKH1" s="1203"/>
      <c r="UKI1" s="1203"/>
      <c r="UKJ1" s="1203"/>
      <c r="UKK1" s="1203"/>
      <c r="UKL1" s="1203"/>
      <c r="UKM1" s="1203"/>
      <c r="UKN1" s="1203"/>
      <c r="UKO1" s="1203"/>
      <c r="UKP1" s="1203"/>
      <c r="UKQ1" s="1203"/>
      <c r="UKR1" s="1203"/>
      <c r="UKS1" s="1203"/>
      <c r="UKT1" s="1203"/>
      <c r="UKU1" s="1203"/>
      <c r="UKV1" s="1203"/>
      <c r="UKW1" s="1203"/>
      <c r="UKX1" s="1203"/>
      <c r="UKY1" s="1203"/>
      <c r="UKZ1" s="1203"/>
      <c r="ULA1" s="1203"/>
      <c r="ULB1" s="1203"/>
      <c r="ULC1" s="1203"/>
      <c r="ULD1" s="1203"/>
      <c r="ULE1" s="1203"/>
      <c r="ULF1" s="1203"/>
      <c r="ULG1" s="1203"/>
      <c r="ULH1" s="1203"/>
      <c r="ULI1" s="1203"/>
      <c r="ULJ1" s="1203"/>
      <c r="ULK1" s="1203"/>
      <c r="ULL1" s="1203"/>
      <c r="ULM1" s="1203"/>
      <c r="ULN1" s="1203"/>
      <c r="ULO1" s="1203"/>
      <c r="ULP1" s="1203"/>
      <c r="ULQ1" s="1203"/>
      <c r="ULR1" s="1203"/>
      <c r="ULS1" s="1203"/>
      <c r="ULT1" s="1203"/>
      <c r="ULU1" s="1203"/>
      <c r="ULV1" s="1203"/>
      <c r="ULW1" s="1203"/>
      <c r="ULX1" s="1203"/>
      <c r="ULY1" s="1203"/>
      <c r="ULZ1" s="1203"/>
      <c r="UMA1" s="1203"/>
      <c r="UMB1" s="1203"/>
      <c r="UMC1" s="1203"/>
      <c r="UMD1" s="1203"/>
      <c r="UME1" s="1203"/>
      <c r="UMF1" s="1203"/>
      <c r="UMG1" s="1203"/>
      <c r="UMH1" s="1203"/>
      <c r="UMI1" s="1203"/>
      <c r="UMJ1" s="1203"/>
      <c r="UMK1" s="1203"/>
      <c r="UML1" s="1203"/>
      <c r="UMM1" s="1203"/>
      <c r="UMN1" s="1203"/>
      <c r="UMO1" s="1203"/>
      <c r="UMP1" s="1203"/>
      <c r="UMQ1" s="1203"/>
      <c r="UMR1" s="1203"/>
      <c r="UMS1" s="1203"/>
      <c r="UMT1" s="1203"/>
      <c r="UMU1" s="1203"/>
      <c r="UMV1" s="1203"/>
      <c r="UMW1" s="1203"/>
      <c r="UMX1" s="1203"/>
      <c r="UMY1" s="1203"/>
      <c r="UMZ1" s="1203"/>
      <c r="UNA1" s="1203"/>
      <c r="UNB1" s="1203"/>
      <c r="UNC1" s="1203"/>
      <c r="UND1" s="1203"/>
      <c r="UNE1" s="1203"/>
      <c r="UNF1" s="1203"/>
      <c r="UNG1" s="1203"/>
      <c r="UNH1" s="1203"/>
      <c r="UNI1" s="1203"/>
      <c r="UNJ1" s="1203"/>
      <c r="UNK1" s="1203"/>
      <c r="UNL1" s="1203"/>
      <c r="UNM1" s="1203"/>
      <c r="UNN1" s="1203"/>
      <c r="UNO1" s="1203"/>
      <c r="UNP1" s="1203"/>
      <c r="UNQ1" s="1203"/>
      <c r="UNR1" s="1203"/>
      <c r="UNS1" s="1203"/>
      <c r="UNT1" s="1203"/>
      <c r="UNU1" s="1203"/>
      <c r="UNV1" s="1203"/>
      <c r="UNW1" s="1203"/>
      <c r="UNX1" s="1203"/>
      <c r="UNY1" s="1203"/>
      <c r="UNZ1" s="1203"/>
      <c r="UOA1" s="1203"/>
      <c r="UOB1" s="1203"/>
      <c r="UOC1" s="1203"/>
      <c r="UOD1" s="1203"/>
      <c r="UOE1" s="1203"/>
      <c r="UOF1" s="1203"/>
      <c r="UOG1" s="1203"/>
      <c r="UOH1" s="1203"/>
      <c r="UOI1" s="1203"/>
      <c r="UOJ1" s="1203"/>
      <c r="UOK1" s="1203"/>
      <c r="UOL1" s="1203"/>
      <c r="UOM1" s="1203"/>
      <c r="UON1" s="1203"/>
      <c r="UOO1" s="1203"/>
      <c r="UOP1" s="1203"/>
      <c r="UOQ1" s="1203"/>
      <c r="UOR1" s="1203"/>
      <c r="UOS1" s="1203"/>
      <c r="UOT1" s="1203"/>
      <c r="UOU1" s="1203"/>
      <c r="UOV1" s="1203"/>
      <c r="UOW1" s="1203"/>
      <c r="UOX1" s="1203"/>
      <c r="UOY1" s="1203"/>
      <c r="UOZ1" s="1203"/>
      <c r="UPA1" s="1203"/>
      <c r="UPB1" s="1203"/>
      <c r="UPC1" s="1203"/>
      <c r="UPD1" s="1203"/>
      <c r="UPE1" s="1203"/>
      <c r="UPF1" s="1203"/>
      <c r="UPG1" s="1203"/>
      <c r="UPH1" s="1203"/>
      <c r="UPI1" s="1203"/>
      <c r="UPJ1" s="1203"/>
      <c r="UPK1" s="1203"/>
      <c r="UPL1" s="1203"/>
      <c r="UPM1" s="1203"/>
      <c r="UPN1" s="1203"/>
      <c r="UPO1" s="1203"/>
      <c r="UPP1" s="1203"/>
      <c r="UPQ1" s="1203"/>
      <c r="UPR1" s="1203"/>
      <c r="UPS1" s="1203"/>
      <c r="UPT1" s="1203"/>
      <c r="UPU1" s="1203"/>
      <c r="UPV1" s="1203"/>
      <c r="UPW1" s="1203"/>
      <c r="UPX1" s="1203"/>
      <c r="UPY1" s="1203"/>
      <c r="UPZ1" s="1203"/>
      <c r="UQA1" s="1203"/>
      <c r="UQB1" s="1203"/>
      <c r="UQC1" s="1203"/>
      <c r="UQD1" s="1203"/>
      <c r="UQE1" s="1203"/>
      <c r="UQF1" s="1203"/>
      <c r="UQG1" s="1203"/>
      <c r="UQH1" s="1203"/>
      <c r="UQI1" s="1203"/>
      <c r="UQJ1" s="1203"/>
      <c r="UQK1" s="1203"/>
      <c r="UQL1" s="1203"/>
      <c r="UQM1" s="1203"/>
      <c r="UQN1" s="1203"/>
      <c r="UQO1" s="1203"/>
      <c r="UQP1" s="1203"/>
      <c r="UQQ1" s="1203"/>
      <c r="UQR1" s="1203"/>
      <c r="UQS1" s="1203"/>
      <c r="UQT1" s="1203"/>
      <c r="UQU1" s="1203"/>
      <c r="UQV1" s="1203"/>
      <c r="UQW1" s="1203"/>
      <c r="UQX1" s="1203"/>
      <c r="UQY1" s="1203"/>
      <c r="UQZ1" s="1203"/>
      <c r="URA1" s="1203"/>
      <c r="URB1" s="1203"/>
      <c r="URC1" s="1203"/>
      <c r="URD1" s="1203"/>
      <c r="URE1" s="1203"/>
      <c r="URF1" s="1203"/>
      <c r="URG1" s="1203"/>
      <c r="URH1" s="1203"/>
      <c r="URI1" s="1203"/>
      <c r="URJ1" s="1203"/>
      <c r="URK1" s="1203"/>
      <c r="URL1" s="1203"/>
      <c r="URM1" s="1203"/>
      <c r="URN1" s="1203"/>
      <c r="URO1" s="1203"/>
      <c r="URP1" s="1203"/>
      <c r="URQ1" s="1203"/>
      <c r="URR1" s="1203"/>
      <c r="URS1" s="1203"/>
      <c r="URT1" s="1203"/>
      <c r="URU1" s="1203"/>
      <c r="URV1" s="1203"/>
      <c r="URW1" s="1203"/>
      <c r="URX1" s="1203"/>
      <c r="URY1" s="1203"/>
      <c r="URZ1" s="1203"/>
      <c r="USA1" s="1203"/>
      <c r="USB1" s="1203"/>
      <c r="USC1" s="1203"/>
      <c r="USD1" s="1203"/>
      <c r="USE1" s="1203"/>
      <c r="USF1" s="1203"/>
      <c r="USG1" s="1203"/>
      <c r="USH1" s="1203"/>
      <c r="USI1" s="1203"/>
      <c r="USJ1" s="1203"/>
      <c r="USK1" s="1203"/>
      <c r="USL1" s="1203"/>
      <c r="USM1" s="1203"/>
      <c r="USN1" s="1203"/>
      <c r="USO1" s="1203"/>
      <c r="USP1" s="1203"/>
      <c r="USQ1" s="1203"/>
      <c r="USR1" s="1203"/>
      <c r="USS1" s="1203"/>
      <c r="UST1" s="1203"/>
      <c r="USU1" s="1203"/>
      <c r="USV1" s="1203"/>
      <c r="USW1" s="1203"/>
      <c r="USX1" s="1203"/>
      <c r="USY1" s="1203"/>
      <c r="USZ1" s="1203"/>
      <c r="UTA1" s="1203"/>
      <c r="UTB1" s="1203"/>
      <c r="UTC1" s="1203"/>
      <c r="UTD1" s="1203"/>
      <c r="UTE1" s="1203"/>
      <c r="UTF1" s="1203"/>
      <c r="UTG1" s="1203"/>
      <c r="UTH1" s="1203"/>
      <c r="UTI1" s="1203"/>
      <c r="UTJ1" s="1203"/>
      <c r="UTK1" s="1203"/>
      <c r="UTL1" s="1203"/>
      <c r="UTM1" s="1203"/>
      <c r="UTN1" s="1203"/>
      <c r="UTO1" s="1203"/>
      <c r="UTP1" s="1203"/>
      <c r="UTQ1" s="1203"/>
      <c r="UTR1" s="1203"/>
      <c r="UTS1" s="1203"/>
      <c r="UTT1" s="1203"/>
      <c r="UTU1" s="1203"/>
      <c r="UTV1" s="1203"/>
      <c r="UTW1" s="1203"/>
      <c r="UTX1" s="1203"/>
      <c r="UTY1" s="1203"/>
      <c r="UTZ1" s="1203"/>
      <c r="UUA1" s="1203"/>
      <c r="UUB1" s="1203"/>
      <c r="UUC1" s="1203"/>
      <c r="UUD1" s="1203"/>
      <c r="UUE1" s="1203"/>
      <c r="UUF1" s="1203"/>
      <c r="UUG1" s="1203"/>
      <c r="UUH1" s="1203"/>
      <c r="UUI1" s="1203"/>
      <c r="UUJ1" s="1203"/>
      <c r="UUK1" s="1203"/>
      <c r="UUL1" s="1203"/>
      <c r="UUM1" s="1203"/>
      <c r="UUN1" s="1203"/>
      <c r="UUO1" s="1203"/>
      <c r="UUP1" s="1203"/>
      <c r="UUQ1" s="1203"/>
      <c r="UUR1" s="1203"/>
      <c r="UUS1" s="1203"/>
      <c r="UUT1" s="1203"/>
      <c r="UUU1" s="1203"/>
      <c r="UUV1" s="1203"/>
      <c r="UUW1" s="1203"/>
      <c r="UUX1" s="1203"/>
      <c r="UUY1" s="1203"/>
      <c r="UUZ1" s="1203"/>
      <c r="UVA1" s="1203"/>
      <c r="UVB1" s="1203"/>
      <c r="UVC1" s="1203"/>
      <c r="UVD1" s="1203"/>
      <c r="UVE1" s="1203"/>
      <c r="UVF1" s="1203"/>
      <c r="UVG1" s="1203"/>
      <c r="UVH1" s="1203"/>
      <c r="UVI1" s="1203"/>
      <c r="UVJ1" s="1203"/>
      <c r="UVK1" s="1203"/>
      <c r="UVL1" s="1203"/>
      <c r="UVM1" s="1203"/>
      <c r="UVN1" s="1203"/>
      <c r="UVO1" s="1203"/>
      <c r="UVP1" s="1203"/>
      <c r="UVQ1" s="1203"/>
      <c r="UVR1" s="1203"/>
      <c r="UVS1" s="1203"/>
      <c r="UVT1" s="1203"/>
      <c r="UVU1" s="1203"/>
      <c r="UVV1" s="1203"/>
      <c r="UVW1" s="1203"/>
      <c r="UVX1" s="1203"/>
      <c r="UVY1" s="1203"/>
      <c r="UVZ1" s="1203"/>
      <c r="UWA1" s="1203"/>
      <c r="UWB1" s="1203"/>
      <c r="UWC1" s="1203"/>
      <c r="UWD1" s="1203"/>
      <c r="UWE1" s="1203"/>
      <c r="UWF1" s="1203"/>
      <c r="UWG1" s="1203"/>
      <c r="UWH1" s="1203"/>
      <c r="UWI1" s="1203"/>
      <c r="UWJ1" s="1203"/>
      <c r="UWK1" s="1203"/>
      <c r="UWL1" s="1203"/>
      <c r="UWM1" s="1203"/>
      <c r="UWN1" s="1203"/>
      <c r="UWO1" s="1203"/>
      <c r="UWP1" s="1203"/>
      <c r="UWQ1" s="1203"/>
      <c r="UWR1" s="1203"/>
      <c r="UWS1" s="1203"/>
      <c r="UWT1" s="1203"/>
      <c r="UWU1" s="1203"/>
      <c r="UWV1" s="1203"/>
      <c r="UWW1" s="1203"/>
      <c r="UWX1" s="1203"/>
      <c r="UWY1" s="1203"/>
      <c r="UWZ1" s="1203"/>
      <c r="UXA1" s="1203"/>
      <c r="UXB1" s="1203"/>
      <c r="UXC1" s="1203"/>
      <c r="UXD1" s="1203"/>
      <c r="UXE1" s="1203"/>
      <c r="UXF1" s="1203"/>
      <c r="UXG1" s="1203"/>
      <c r="UXH1" s="1203"/>
      <c r="UXI1" s="1203"/>
      <c r="UXJ1" s="1203"/>
      <c r="UXK1" s="1203"/>
      <c r="UXL1" s="1203"/>
      <c r="UXM1" s="1203"/>
      <c r="UXN1" s="1203"/>
      <c r="UXO1" s="1203"/>
      <c r="UXP1" s="1203"/>
      <c r="UXQ1" s="1203"/>
      <c r="UXR1" s="1203"/>
      <c r="UXS1" s="1203"/>
      <c r="UXT1" s="1203"/>
      <c r="UXU1" s="1203"/>
      <c r="UXV1" s="1203"/>
      <c r="UXW1" s="1203"/>
      <c r="UXX1" s="1203"/>
      <c r="UXY1" s="1203"/>
      <c r="UXZ1" s="1203"/>
      <c r="UYA1" s="1203"/>
      <c r="UYB1" s="1203"/>
      <c r="UYC1" s="1203"/>
      <c r="UYD1" s="1203"/>
      <c r="UYE1" s="1203"/>
      <c r="UYF1" s="1203"/>
      <c r="UYG1" s="1203"/>
      <c r="UYH1" s="1203"/>
      <c r="UYI1" s="1203"/>
      <c r="UYJ1" s="1203"/>
      <c r="UYK1" s="1203"/>
      <c r="UYL1" s="1203"/>
      <c r="UYM1" s="1203"/>
      <c r="UYN1" s="1203"/>
      <c r="UYO1" s="1203"/>
      <c r="UYP1" s="1203"/>
      <c r="UYQ1" s="1203"/>
      <c r="UYR1" s="1203"/>
      <c r="UYS1" s="1203"/>
      <c r="UYT1" s="1203"/>
      <c r="UYU1" s="1203"/>
      <c r="UYV1" s="1203"/>
      <c r="UYW1" s="1203"/>
      <c r="UYX1" s="1203"/>
      <c r="UYY1" s="1203"/>
      <c r="UYZ1" s="1203"/>
      <c r="UZA1" s="1203"/>
      <c r="UZB1" s="1203"/>
      <c r="UZC1" s="1203"/>
      <c r="UZD1" s="1203"/>
      <c r="UZE1" s="1203"/>
      <c r="UZF1" s="1203"/>
      <c r="UZG1" s="1203"/>
      <c r="UZH1" s="1203"/>
      <c r="UZI1" s="1203"/>
      <c r="UZJ1" s="1203"/>
      <c r="UZK1" s="1203"/>
      <c r="UZL1" s="1203"/>
      <c r="UZM1" s="1203"/>
      <c r="UZN1" s="1203"/>
      <c r="UZO1" s="1203"/>
      <c r="UZP1" s="1203"/>
      <c r="UZQ1" s="1203"/>
      <c r="UZR1" s="1203"/>
      <c r="UZS1" s="1203"/>
      <c r="UZT1" s="1203"/>
      <c r="UZU1" s="1203"/>
      <c r="UZV1" s="1203"/>
      <c r="UZW1" s="1203"/>
      <c r="UZX1" s="1203"/>
      <c r="UZY1" s="1203"/>
      <c r="UZZ1" s="1203"/>
      <c r="VAA1" s="1203"/>
      <c r="VAB1" s="1203"/>
      <c r="VAC1" s="1203"/>
      <c r="VAD1" s="1203"/>
      <c r="VAE1" s="1203"/>
      <c r="VAF1" s="1203"/>
      <c r="VAG1" s="1203"/>
      <c r="VAH1" s="1203"/>
      <c r="VAI1" s="1203"/>
      <c r="VAJ1" s="1203"/>
      <c r="VAK1" s="1203"/>
      <c r="VAL1" s="1203"/>
      <c r="VAM1" s="1203"/>
      <c r="VAN1" s="1203"/>
      <c r="VAO1" s="1203"/>
      <c r="VAP1" s="1203"/>
      <c r="VAQ1" s="1203"/>
      <c r="VAR1" s="1203"/>
      <c r="VAS1" s="1203"/>
      <c r="VAT1" s="1203"/>
      <c r="VAU1" s="1203"/>
      <c r="VAV1" s="1203"/>
      <c r="VAW1" s="1203"/>
      <c r="VAX1" s="1203"/>
      <c r="VAY1" s="1203"/>
      <c r="VAZ1" s="1203"/>
      <c r="VBA1" s="1203"/>
      <c r="VBB1" s="1203"/>
      <c r="VBC1" s="1203"/>
      <c r="VBD1" s="1203"/>
      <c r="VBE1" s="1203"/>
      <c r="VBF1" s="1203"/>
      <c r="VBG1" s="1203"/>
      <c r="VBH1" s="1203"/>
      <c r="VBI1" s="1203"/>
      <c r="VBJ1" s="1203"/>
      <c r="VBK1" s="1203"/>
      <c r="VBL1" s="1203"/>
      <c r="VBM1" s="1203"/>
      <c r="VBN1" s="1203"/>
      <c r="VBO1" s="1203"/>
      <c r="VBP1" s="1203"/>
      <c r="VBQ1" s="1203"/>
      <c r="VBR1" s="1203"/>
      <c r="VBS1" s="1203"/>
      <c r="VBT1" s="1203"/>
      <c r="VBU1" s="1203"/>
      <c r="VBV1" s="1203"/>
      <c r="VBW1" s="1203"/>
      <c r="VBX1" s="1203"/>
      <c r="VBY1" s="1203"/>
      <c r="VBZ1" s="1203"/>
      <c r="VCA1" s="1203"/>
      <c r="VCB1" s="1203"/>
      <c r="VCC1" s="1203"/>
      <c r="VCD1" s="1203"/>
      <c r="VCE1" s="1203"/>
      <c r="VCF1" s="1203"/>
      <c r="VCG1" s="1203"/>
      <c r="VCH1" s="1203"/>
      <c r="VCI1" s="1203"/>
      <c r="VCJ1" s="1203"/>
      <c r="VCK1" s="1203"/>
      <c r="VCL1" s="1203"/>
      <c r="VCM1" s="1203"/>
      <c r="VCN1" s="1203"/>
      <c r="VCO1" s="1203"/>
      <c r="VCP1" s="1203"/>
      <c r="VCQ1" s="1203"/>
      <c r="VCR1" s="1203"/>
      <c r="VCS1" s="1203"/>
      <c r="VCT1" s="1203"/>
      <c r="VCU1" s="1203"/>
      <c r="VCV1" s="1203"/>
      <c r="VCW1" s="1203"/>
      <c r="VCX1" s="1203"/>
      <c r="VCY1" s="1203"/>
      <c r="VCZ1" s="1203"/>
      <c r="VDA1" s="1203"/>
      <c r="VDB1" s="1203"/>
      <c r="VDC1" s="1203"/>
      <c r="VDD1" s="1203"/>
      <c r="VDE1" s="1203"/>
      <c r="VDF1" s="1203"/>
      <c r="VDG1" s="1203"/>
      <c r="VDH1" s="1203"/>
      <c r="VDI1" s="1203"/>
      <c r="VDJ1" s="1203"/>
      <c r="VDK1" s="1203"/>
      <c r="VDL1" s="1203"/>
      <c r="VDM1" s="1203"/>
      <c r="VDN1" s="1203"/>
      <c r="VDO1" s="1203"/>
      <c r="VDP1" s="1203"/>
      <c r="VDQ1" s="1203"/>
      <c r="VDR1" s="1203"/>
      <c r="VDS1" s="1203"/>
      <c r="VDT1" s="1203"/>
      <c r="VDU1" s="1203"/>
      <c r="VDV1" s="1203"/>
      <c r="VDW1" s="1203"/>
      <c r="VDX1" s="1203"/>
      <c r="VDY1" s="1203"/>
      <c r="VDZ1" s="1203"/>
      <c r="VEA1" s="1203"/>
      <c r="VEB1" s="1203"/>
      <c r="VEC1" s="1203"/>
      <c r="VED1" s="1203"/>
      <c r="VEE1" s="1203"/>
      <c r="VEF1" s="1203"/>
      <c r="VEG1" s="1203"/>
      <c r="VEH1" s="1203"/>
      <c r="VEI1" s="1203"/>
      <c r="VEJ1" s="1203"/>
      <c r="VEK1" s="1203"/>
      <c r="VEL1" s="1203"/>
      <c r="VEM1" s="1203"/>
      <c r="VEN1" s="1203"/>
      <c r="VEO1" s="1203"/>
      <c r="VEP1" s="1203"/>
      <c r="VEQ1" s="1203"/>
      <c r="VER1" s="1203"/>
      <c r="VES1" s="1203"/>
      <c r="VET1" s="1203"/>
      <c r="VEU1" s="1203"/>
      <c r="VEV1" s="1203"/>
      <c r="VEW1" s="1203"/>
      <c r="VEX1" s="1203"/>
      <c r="VEY1" s="1203"/>
      <c r="VEZ1" s="1203"/>
      <c r="VFA1" s="1203"/>
      <c r="VFB1" s="1203"/>
      <c r="VFC1" s="1203"/>
      <c r="VFD1" s="1203"/>
      <c r="VFE1" s="1203"/>
      <c r="VFF1" s="1203"/>
      <c r="VFG1" s="1203"/>
      <c r="VFH1" s="1203"/>
      <c r="VFI1" s="1203"/>
      <c r="VFJ1" s="1203"/>
      <c r="VFK1" s="1203"/>
      <c r="VFL1" s="1203"/>
      <c r="VFM1" s="1203"/>
      <c r="VFN1" s="1203"/>
      <c r="VFO1" s="1203"/>
      <c r="VFP1" s="1203"/>
      <c r="VFQ1" s="1203"/>
      <c r="VFR1" s="1203"/>
      <c r="VFS1" s="1203"/>
      <c r="VFT1" s="1203"/>
      <c r="VFU1" s="1203"/>
      <c r="VFV1" s="1203"/>
      <c r="VFW1" s="1203"/>
      <c r="VFX1" s="1203"/>
      <c r="VFY1" s="1203"/>
      <c r="VFZ1" s="1203"/>
      <c r="VGA1" s="1203"/>
      <c r="VGB1" s="1203"/>
      <c r="VGC1" s="1203"/>
      <c r="VGD1" s="1203"/>
      <c r="VGE1" s="1203"/>
      <c r="VGF1" s="1203"/>
      <c r="VGG1" s="1203"/>
      <c r="VGH1" s="1203"/>
      <c r="VGI1" s="1203"/>
      <c r="VGJ1" s="1203"/>
      <c r="VGK1" s="1203"/>
      <c r="VGL1" s="1203"/>
      <c r="VGM1" s="1203"/>
      <c r="VGN1" s="1203"/>
      <c r="VGO1" s="1203"/>
      <c r="VGP1" s="1203"/>
      <c r="VGQ1" s="1203"/>
      <c r="VGR1" s="1203"/>
      <c r="VGS1" s="1203"/>
      <c r="VGT1" s="1203"/>
      <c r="VGU1" s="1203"/>
      <c r="VGV1" s="1203"/>
      <c r="VGW1" s="1203"/>
      <c r="VGX1" s="1203"/>
      <c r="VGY1" s="1203"/>
      <c r="VGZ1" s="1203"/>
      <c r="VHA1" s="1203"/>
      <c r="VHB1" s="1203"/>
      <c r="VHC1" s="1203"/>
      <c r="VHD1" s="1203"/>
      <c r="VHE1" s="1203"/>
      <c r="VHF1" s="1203"/>
      <c r="VHG1" s="1203"/>
      <c r="VHH1" s="1203"/>
      <c r="VHI1" s="1203"/>
      <c r="VHJ1" s="1203"/>
      <c r="VHK1" s="1203"/>
      <c r="VHL1" s="1203"/>
      <c r="VHM1" s="1203"/>
      <c r="VHN1" s="1203"/>
      <c r="VHO1" s="1203"/>
      <c r="VHP1" s="1203"/>
      <c r="VHQ1" s="1203"/>
      <c r="VHR1" s="1203"/>
      <c r="VHS1" s="1203"/>
      <c r="VHT1" s="1203"/>
      <c r="VHU1" s="1203"/>
      <c r="VHV1" s="1203"/>
      <c r="VHW1" s="1203"/>
      <c r="VHX1" s="1203"/>
      <c r="VHY1" s="1203"/>
      <c r="VHZ1" s="1203"/>
      <c r="VIA1" s="1203"/>
      <c r="VIB1" s="1203"/>
      <c r="VIC1" s="1203"/>
      <c r="VID1" s="1203"/>
      <c r="VIE1" s="1203"/>
      <c r="VIF1" s="1203"/>
      <c r="VIG1" s="1203"/>
      <c r="VIH1" s="1203"/>
      <c r="VII1" s="1203"/>
      <c r="VIJ1" s="1203"/>
      <c r="VIK1" s="1203"/>
      <c r="VIL1" s="1203"/>
      <c r="VIM1" s="1203"/>
      <c r="VIN1" s="1203"/>
      <c r="VIO1" s="1203"/>
      <c r="VIP1" s="1203"/>
      <c r="VIQ1" s="1203"/>
      <c r="VIR1" s="1203"/>
      <c r="VIS1" s="1203"/>
      <c r="VIT1" s="1203"/>
      <c r="VIU1" s="1203"/>
      <c r="VIV1" s="1203"/>
      <c r="VIW1" s="1203"/>
      <c r="VIX1" s="1203"/>
      <c r="VIY1" s="1203"/>
      <c r="VIZ1" s="1203"/>
      <c r="VJA1" s="1203"/>
      <c r="VJB1" s="1203"/>
      <c r="VJC1" s="1203"/>
      <c r="VJD1" s="1203"/>
      <c r="VJE1" s="1203"/>
      <c r="VJF1" s="1203"/>
      <c r="VJG1" s="1203"/>
      <c r="VJH1" s="1203"/>
      <c r="VJI1" s="1203"/>
      <c r="VJJ1" s="1203"/>
      <c r="VJK1" s="1203"/>
      <c r="VJL1" s="1203"/>
      <c r="VJM1" s="1203"/>
      <c r="VJN1" s="1203"/>
      <c r="VJO1" s="1203"/>
      <c r="VJP1" s="1203"/>
      <c r="VJQ1" s="1203"/>
      <c r="VJR1" s="1203"/>
      <c r="VJS1" s="1203"/>
      <c r="VJT1" s="1203"/>
      <c r="VJU1" s="1203"/>
      <c r="VJV1" s="1203"/>
      <c r="VJW1" s="1203"/>
      <c r="VJX1" s="1203"/>
      <c r="VJY1" s="1203"/>
      <c r="VJZ1" s="1203"/>
      <c r="VKA1" s="1203"/>
      <c r="VKB1" s="1203"/>
      <c r="VKC1" s="1203"/>
      <c r="VKD1" s="1203"/>
      <c r="VKE1" s="1203"/>
      <c r="VKF1" s="1203"/>
      <c r="VKG1" s="1203"/>
      <c r="VKH1" s="1203"/>
      <c r="VKI1" s="1203"/>
      <c r="VKJ1" s="1203"/>
      <c r="VKK1" s="1203"/>
      <c r="VKL1" s="1203"/>
      <c r="VKM1" s="1203"/>
      <c r="VKN1" s="1203"/>
      <c r="VKO1" s="1203"/>
      <c r="VKP1" s="1203"/>
      <c r="VKQ1" s="1203"/>
      <c r="VKR1" s="1203"/>
      <c r="VKS1" s="1203"/>
      <c r="VKT1" s="1203"/>
      <c r="VKU1" s="1203"/>
      <c r="VKV1" s="1203"/>
      <c r="VKW1" s="1203"/>
      <c r="VKX1" s="1203"/>
      <c r="VKY1" s="1203"/>
      <c r="VKZ1" s="1203"/>
      <c r="VLA1" s="1203"/>
      <c r="VLB1" s="1203"/>
      <c r="VLC1" s="1203"/>
      <c r="VLD1" s="1203"/>
      <c r="VLE1" s="1203"/>
      <c r="VLF1" s="1203"/>
      <c r="VLG1" s="1203"/>
      <c r="VLH1" s="1203"/>
      <c r="VLI1" s="1203"/>
      <c r="VLJ1" s="1203"/>
      <c r="VLK1" s="1203"/>
      <c r="VLL1" s="1203"/>
      <c r="VLM1" s="1203"/>
      <c r="VLN1" s="1203"/>
      <c r="VLO1" s="1203"/>
      <c r="VLP1" s="1203"/>
      <c r="VLQ1" s="1203"/>
      <c r="VLR1" s="1203"/>
      <c r="VLS1" s="1203"/>
      <c r="VLT1" s="1203"/>
      <c r="VLU1" s="1203"/>
      <c r="VLV1" s="1203"/>
      <c r="VLW1" s="1203"/>
      <c r="VLX1" s="1203"/>
      <c r="VLY1" s="1203"/>
      <c r="VLZ1" s="1203"/>
      <c r="VMA1" s="1203"/>
      <c r="VMB1" s="1203"/>
      <c r="VMC1" s="1203"/>
      <c r="VMD1" s="1203"/>
      <c r="VME1" s="1203"/>
      <c r="VMF1" s="1203"/>
      <c r="VMG1" s="1203"/>
      <c r="VMH1" s="1203"/>
      <c r="VMI1" s="1203"/>
      <c r="VMJ1" s="1203"/>
      <c r="VMK1" s="1203"/>
      <c r="VML1" s="1203"/>
      <c r="VMM1" s="1203"/>
      <c r="VMN1" s="1203"/>
      <c r="VMO1" s="1203"/>
      <c r="VMP1" s="1203"/>
      <c r="VMQ1" s="1203"/>
      <c r="VMR1" s="1203"/>
      <c r="VMS1" s="1203"/>
      <c r="VMT1" s="1203"/>
      <c r="VMU1" s="1203"/>
      <c r="VMV1" s="1203"/>
      <c r="VMW1" s="1203"/>
      <c r="VMX1" s="1203"/>
      <c r="VMY1" s="1203"/>
      <c r="VMZ1" s="1203"/>
      <c r="VNA1" s="1203"/>
      <c r="VNB1" s="1203"/>
      <c r="VNC1" s="1203"/>
      <c r="VND1" s="1203"/>
      <c r="VNE1" s="1203"/>
      <c r="VNF1" s="1203"/>
      <c r="VNG1" s="1203"/>
      <c r="VNH1" s="1203"/>
      <c r="VNI1" s="1203"/>
      <c r="VNJ1" s="1203"/>
      <c r="VNK1" s="1203"/>
      <c r="VNL1" s="1203"/>
      <c r="VNM1" s="1203"/>
      <c r="VNN1" s="1203"/>
      <c r="VNO1" s="1203"/>
      <c r="VNP1" s="1203"/>
      <c r="VNQ1" s="1203"/>
      <c r="VNR1" s="1203"/>
      <c r="VNS1" s="1203"/>
      <c r="VNT1" s="1203"/>
      <c r="VNU1" s="1203"/>
      <c r="VNV1" s="1203"/>
      <c r="VNW1" s="1203"/>
      <c r="VNX1" s="1203"/>
      <c r="VNY1" s="1203"/>
      <c r="VNZ1" s="1203"/>
      <c r="VOA1" s="1203"/>
      <c r="VOB1" s="1203"/>
      <c r="VOC1" s="1203"/>
      <c r="VOD1" s="1203"/>
      <c r="VOE1" s="1203"/>
      <c r="VOF1" s="1203"/>
      <c r="VOG1" s="1203"/>
      <c r="VOH1" s="1203"/>
      <c r="VOI1" s="1203"/>
      <c r="VOJ1" s="1203"/>
      <c r="VOK1" s="1203"/>
      <c r="VOL1" s="1203"/>
      <c r="VOM1" s="1203"/>
      <c r="VON1" s="1203"/>
      <c r="VOO1" s="1203"/>
      <c r="VOP1" s="1203"/>
      <c r="VOQ1" s="1203"/>
      <c r="VOR1" s="1203"/>
      <c r="VOS1" s="1203"/>
      <c r="VOT1" s="1203"/>
      <c r="VOU1" s="1203"/>
      <c r="VOV1" s="1203"/>
      <c r="VOW1" s="1203"/>
      <c r="VOX1" s="1203"/>
      <c r="VOY1" s="1203"/>
      <c r="VOZ1" s="1203"/>
      <c r="VPA1" s="1203"/>
      <c r="VPB1" s="1203"/>
      <c r="VPC1" s="1203"/>
      <c r="VPD1" s="1203"/>
      <c r="VPE1" s="1203"/>
      <c r="VPF1" s="1203"/>
      <c r="VPG1" s="1203"/>
      <c r="VPH1" s="1203"/>
      <c r="VPI1" s="1203"/>
      <c r="VPJ1" s="1203"/>
      <c r="VPK1" s="1203"/>
      <c r="VPL1" s="1203"/>
      <c r="VPM1" s="1203"/>
      <c r="VPN1" s="1203"/>
      <c r="VPO1" s="1203"/>
      <c r="VPP1" s="1203"/>
      <c r="VPQ1" s="1203"/>
      <c r="VPR1" s="1203"/>
      <c r="VPS1" s="1203"/>
      <c r="VPT1" s="1203"/>
      <c r="VPU1" s="1203"/>
      <c r="VPV1" s="1203"/>
      <c r="VPW1" s="1203"/>
      <c r="VPX1" s="1203"/>
      <c r="VPY1" s="1203"/>
      <c r="VPZ1" s="1203"/>
      <c r="VQA1" s="1203"/>
      <c r="VQB1" s="1203"/>
      <c r="VQC1" s="1203"/>
      <c r="VQD1" s="1203"/>
      <c r="VQE1" s="1203"/>
      <c r="VQF1" s="1203"/>
      <c r="VQG1" s="1203"/>
      <c r="VQH1" s="1203"/>
      <c r="VQI1" s="1203"/>
      <c r="VQJ1" s="1203"/>
      <c r="VQK1" s="1203"/>
      <c r="VQL1" s="1203"/>
      <c r="VQM1" s="1203"/>
      <c r="VQN1" s="1203"/>
      <c r="VQO1" s="1203"/>
      <c r="VQP1" s="1203"/>
      <c r="VQQ1" s="1203"/>
      <c r="VQR1" s="1203"/>
      <c r="VQS1" s="1203"/>
      <c r="VQT1" s="1203"/>
      <c r="VQU1" s="1203"/>
      <c r="VQV1" s="1203"/>
      <c r="VQW1" s="1203"/>
      <c r="VQX1" s="1203"/>
      <c r="VQY1" s="1203"/>
      <c r="VQZ1" s="1203"/>
      <c r="VRA1" s="1203"/>
      <c r="VRB1" s="1203"/>
      <c r="VRC1" s="1203"/>
      <c r="VRD1" s="1203"/>
      <c r="VRE1" s="1203"/>
      <c r="VRF1" s="1203"/>
      <c r="VRG1" s="1203"/>
      <c r="VRH1" s="1203"/>
      <c r="VRI1" s="1203"/>
      <c r="VRJ1" s="1203"/>
      <c r="VRK1" s="1203"/>
      <c r="VRL1" s="1203"/>
      <c r="VRM1" s="1203"/>
      <c r="VRN1" s="1203"/>
      <c r="VRO1" s="1203"/>
      <c r="VRP1" s="1203"/>
      <c r="VRQ1" s="1203"/>
      <c r="VRR1" s="1203"/>
      <c r="VRS1" s="1203"/>
      <c r="VRT1" s="1203"/>
      <c r="VRU1" s="1203"/>
      <c r="VRV1" s="1203"/>
      <c r="VRW1" s="1203"/>
      <c r="VRX1" s="1203"/>
      <c r="VRY1" s="1203"/>
      <c r="VRZ1" s="1203"/>
      <c r="VSA1" s="1203"/>
      <c r="VSB1" s="1203"/>
      <c r="VSC1" s="1203"/>
      <c r="VSD1" s="1203"/>
      <c r="VSE1" s="1203"/>
      <c r="VSF1" s="1203"/>
      <c r="VSG1" s="1203"/>
      <c r="VSH1" s="1203"/>
      <c r="VSI1" s="1203"/>
      <c r="VSJ1" s="1203"/>
      <c r="VSK1" s="1203"/>
      <c r="VSL1" s="1203"/>
      <c r="VSM1" s="1203"/>
      <c r="VSN1" s="1203"/>
      <c r="VSO1" s="1203"/>
      <c r="VSP1" s="1203"/>
      <c r="VSQ1" s="1203"/>
      <c r="VSR1" s="1203"/>
      <c r="VSS1" s="1203"/>
      <c r="VST1" s="1203"/>
      <c r="VSU1" s="1203"/>
      <c r="VSV1" s="1203"/>
      <c r="VSW1" s="1203"/>
      <c r="VSX1" s="1203"/>
      <c r="VSY1" s="1203"/>
      <c r="VSZ1" s="1203"/>
      <c r="VTA1" s="1203"/>
      <c r="VTB1" s="1203"/>
      <c r="VTC1" s="1203"/>
      <c r="VTD1" s="1203"/>
      <c r="VTE1" s="1203"/>
      <c r="VTF1" s="1203"/>
      <c r="VTG1" s="1203"/>
      <c r="VTH1" s="1203"/>
      <c r="VTI1" s="1203"/>
      <c r="VTJ1" s="1203"/>
      <c r="VTK1" s="1203"/>
      <c r="VTL1" s="1203"/>
      <c r="VTM1" s="1203"/>
      <c r="VTN1" s="1203"/>
      <c r="VTO1" s="1203"/>
      <c r="VTP1" s="1203"/>
      <c r="VTQ1" s="1203"/>
      <c r="VTR1" s="1203"/>
      <c r="VTS1" s="1203"/>
      <c r="VTT1" s="1203"/>
      <c r="VTU1" s="1203"/>
      <c r="VTV1" s="1203"/>
      <c r="VTW1" s="1203"/>
      <c r="VTX1" s="1203"/>
      <c r="VTY1" s="1203"/>
      <c r="VTZ1" s="1203"/>
      <c r="VUA1" s="1203"/>
      <c r="VUB1" s="1203"/>
      <c r="VUC1" s="1203"/>
      <c r="VUD1" s="1203"/>
      <c r="VUE1" s="1203"/>
      <c r="VUF1" s="1203"/>
      <c r="VUG1" s="1203"/>
      <c r="VUH1" s="1203"/>
      <c r="VUI1" s="1203"/>
      <c r="VUJ1" s="1203"/>
      <c r="VUK1" s="1203"/>
      <c r="VUL1" s="1203"/>
      <c r="VUM1" s="1203"/>
      <c r="VUN1" s="1203"/>
      <c r="VUO1" s="1203"/>
      <c r="VUP1" s="1203"/>
      <c r="VUQ1" s="1203"/>
      <c r="VUR1" s="1203"/>
      <c r="VUS1" s="1203"/>
      <c r="VUT1" s="1203"/>
      <c r="VUU1" s="1203"/>
      <c r="VUV1" s="1203"/>
      <c r="VUW1" s="1203"/>
      <c r="VUX1" s="1203"/>
      <c r="VUY1" s="1203"/>
      <c r="VUZ1" s="1203"/>
      <c r="VVA1" s="1203"/>
      <c r="VVB1" s="1203"/>
      <c r="VVC1" s="1203"/>
      <c r="VVD1" s="1203"/>
      <c r="VVE1" s="1203"/>
      <c r="VVF1" s="1203"/>
      <c r="VVG1" s="1203"/>
      <c r="VVH1" s="1203"/>
      <c r="VVI1" s="1203"/>
      <c r="VVJ1" s="1203"/>
      <c r="VVK1" s="1203"/>
      <c r="VVL1" s="1203"/>
      <c r="VVM1" s="1203"/>
      <c r="VVN1" s="1203"/>
      <c r="VVO1" s="1203"/>
      <c r="VVP1" s="1203"/>
      <c r="VVQ1" s="1203"/>
      <c r="VVR1" s="1203"/>
      <c r="VVS1" s="1203"/>
      <c r="VVT1" s="1203"/>
      <c r="VVU1" s="1203"/>
      <c r="VVV1" s="1203"/>
      <c r="VVW1" s="1203"/>
      <c r="VVX1" s="1203"/>
      <c r="VVY1" s="1203"/>
      <c r="VVZ1" s="1203"/>
      <c r="VWA1" s="1203"/>
      <c r="VWB1" s="1203"/>
      <c r="VWC1" s="1203"/>
      <c r="VWD1" s="1203"/>
      <c r="VWE1" s="1203"/>
      <c r="VWF1" s="1203"/>
      <c r="VWG1" s="1203"/>
      <c r="VWH1" s="1203"/>
      <c r="VWI1" s="1203"/>
      <c r="VWJ1" s="1203"/>
      <c r="VWK1" s="1203"/>
      <c r="VWL1" s="1203"/>
      <c r="VWM1" s="1203"/>
      <c r="VWN1" s="1203"/>
      <c r="VWO1" s="1203"/>
      <c r="VWP1" s="1203"/>
      <c r="VWQ1" s="1203"/>
      <c r="VWR1" s="1203"/>
      <c r="VWS1" s="1203"/>
      <c r="VWT1" s="1203"/>
      <c r="VWU1" s="1203"/>
      <c r="VWV1" s="1203"/>
      <c r="VWW1" s="1203"/>
      <c r="VWX1" s="1203"/>
      <c r="VWY1" s="1203"/>
      <c r="VWZ1" s="1203"/>
      <c r="VXA1" s="1203"/>
      <c r="VXB1" s="1203"/>
      <c r="VXC1" s="1203"/>
      <c r="VXD1" s="1203"/>
      <c r="VXE1" s="1203"/>
      <c r="VXF1" s="1203"/>
      <c r="VXG1" s="1203"/>
      <c r="VXH1" s="1203"/>
      <c r="VXI1" s="1203"/>
      <c r="VXJ1" s="1203"/>
      <c r="VXK1" s="1203"/>
      <c r="VXL1" s="1203"/>
      <c r="VXM1" s="1203"/>
      <c r="VXN1" s="1203"/>
      <c r="VXO1" s="1203"/>
      <c r="VXP1" s="1203"/>
      <c r="VXQ1" s="1203"/>
      <c r="VXR1" s="1203"/>
      <c r="VXS1" s="1203"/>
      <c r="VXT1" s="1203"/>
      <c r="VXU1" s="1203"/>
      <c r="VXV1" s="1203"/>
      <c r="VXW1" s="1203"/>
      <c r="VXX1" s="1203"/>
      <c r="VXY1" s="1203"/>
      <c r="VXZ1" s="1203"/>
      <c r="VYA1" s="1203"/>
      <c r="VYB1" s="1203"/>
      <c r="VYC1" s="1203"/>
      <c r="VYD1" s="1203"/>
      <c r="VYE1" s="1203"/>
      <c r="VYF1" s="1203"/>
      <c r="VYG1" s="1203"/>
      <c r="VYH1" s="1203"/>
      <c r="VYI1" s="1203"/>
      <c r="VYJ1" s="1203"/>
      <c r="VYK1" s="1203"/>
      <c r="VYL1" s="1203"/>
      <c r="VYM1" s="1203"/>
      <c r="VYN1" s="1203"/>
      <c r="VYO1" s="1203"/>
      <c r="VYP1" s="1203"/>
      <c r="VYQ1" s="1203"/>
      <c r="VYR1" s="1203"/>
      <c r="VYS1" s="1203"/>
      <c r="VYT1" s="1203"/>
      <c r="VYU1" s="1203"/>
      <c r="VYV1" s="1203"/>
      <c r="VYW1" s="1203"/>
      <c r="VYX1" s="1203"/>
      <c r="VYY1" s="1203"/>
      <c r="VYZ1" s="1203"/>
      <c r="VZA1" s="1203"/>
      <c r="VZB1" s="1203"/>
      <c r="VZC1" s="1203"/>
      <c r="VZD1" s="1203"/>
      <c r="VZE1" s="1203"/>
      <c r="VZF1" s="1203"/>
      <c r="VZG1" s="1203"/>
      <c r="VZH1" s="1203"/>
      <c r="VZI1" s="1203"/>
      <c r="VZJ1" s="1203"/>
      <c r="VZK1" s="1203"/>
      <c r="VZL1" s="1203"/>
      <c r="VZM1" s="1203"/>
      <c r="VZN1" s="1203"/>
      <c r="VZO1" s="1203"/>
      <c r="VZP1" s="1203"/>
      <c r="VZQ1" s="1203"/>
      <c r="VZR1" s="1203"/>
      <c r="VZS1" s="1203"/>
      <c r="VZT1" s="1203"/>
      <c r="VZU1" s="1203"/>
      <c r="VZV1" s="1203"/>
      <c r="VZW1" s="1203"/>
      <c r="VZX1" s="1203"/>
      <c r="VZY1" s="1203"/>
      <c r="VZZ1" s="1203"/>
      <c r="WAA1" s="1203"/>
      <c r="WAB1" s="1203"/>
      <c r="WAC1" s="1203"/>
      <c r="WAD1" s="1203"/>
      <c r="WAE1" s="1203"/>
      <c r="WAF1" s="1203"/>
      <c r="WAG1" s="1203"/>
      <c r="WAH1" s="1203"/>
      <c r="WAI1" s="1203"/>
      <c r="WAJ1" s="1203"/>
      <c r="WAK1" s="1203"/>
      <c r="WAL1" s="1203"/>
      <c r="WAM1" s="1203"/>
      <c r="WAN1" s="1203"/>
      <c r="WAO1" s="1203"/>
      <c r="WAP1" s="1203"/>
      <c r="WAQ1" s="1203"/>
      <c r="WAR1" s="1203"/>
      <c r="WAS1" s="1203"/>
      <c r="WAT1" s="1203"/>
      <c r="WAU1" s="1203"/>
      <c r="WAV1" s="1203"/>
      <c r="WAW1" s="1203"/>
      <c r="WAX1" s="1203"/>
      <c r="WAY1" s="1203"/>
      <c r="WAZ1" s="1203"/>
      <c r="WBA1" s="1203"/>
      <c r="WBB1" s="1203"/>
      <c r="WBC1" s="1203"/>
      <c r="WBD1" s="1203"/>
      <c r="WBE1" s="1203"/>
      <c r="WBF1" s="1203"/>
      <c r="WBG1" s="1203"/>
      <c r="WBH1" s="1203"/>
      <c r="WBI1" s="1203"/>
      <c r="WBJ1" s="1203"/>
      <c r="WBK1" s="1203"/>
      <c r="WBL1" s="1203"/>
      <c r="WBM1" s="1203"/>
      <c r="WBN1" s="1203"/>
      <c r="WBO1" s="1203"/>
      <c r="WBP1" s="1203"/>
      <c r="WBQ1" s="1203"/>
      <c r="WBR1" s="1203"/>
      <c r="WBS1" s="1203"/>
      <c r="WBT1" s="1203"/>
      <c r="WBU1" s="1203"/>
      <c r="WBV1" s="1203"/>
      <c r="WBW1" s="1203"/>
      <c r="WBX1" s="1203"/>
      <c r="WBY1" s="1203"/>
      <c r="WBZ1" s="1203"/>
      <c r="WCA1" s="1203"/>
      <c r="WCB1" s="1203"/>
      <c r="WCC1" s="1203"/>
      <c r="WCD1" s="1203"/>
      <c r="WCE1" s="1203"/>
      <c r="WCF1" s="1203"/>
      <c r="WCG1" s="1203"/>
      <c r="WCH1" s="1203"/>
      <c r="WCI1" s="1203"/>
      <c r="WCJ1" s="1203"/>
      <c r="WCK1" s="1203"/>
      <c r="WCL1" s="1203"/>
      <c r="WCM1" s="1203"/>
      <c r="WCN1" s="1203"/>
      <c r="WCO1" s="1203"/>
      <c r="WCP1" s="1203"/>
      <c r="WCQ1" s="1203"/>
      <c r="WCR1" s="1203"/>
      <c r="WCS1" s="1203"/>
      <c r="WCT1" s="1203"/>
      <c r="WCU1" s="1203"/>
      <c r="WCV1" s="1203"/>
      <c r="WCW1" s="1203"/>
      <c r="WCX1" s="1203"/>
      <c r="WCY1" s="1203"/>
      <c r="WCZ1" s="1203"/>
      <c r="WDA1" s="1203"/>
      <c r="WDB1" s="1203"/>
      <c r="WDC1" s="1203"/>
      <c r="WDD1" s="1203"/>
      <c r="WDE1" s="1203"/>
      <c r="WDF1" s="1203"/>
      <c r="WDG1" s="1203"/>
      <c r="WDH1" s="1203"/>
      <c r="WDI1" s="1203"/>
      <c r="WDJ1" s="1203"/>
      <c r="WDK1" s="1203"/>
      <c r="WDL1" s="1203"/>
      <c r="WDM1" s="1203"/>
      <c r="WDN1" s="1203"/>
      <c r="WDO1" s="1203"/>
      <c r="WDP1" s="1203"/>
      <c r="WDQ1" s="1203"/>
      <c r="WDR1" s="1203"/>
      <c r="WDS1" s="1203"/>
      <c r="WDT1" s="1203"/>
      <c r="WDU1" s="1203"/>
      <c r="WDV1" s="1203"/>
      <c r="WDW1" s="1203"/>
      <c r="WDX1" s="1203"/>
      <c r="WDY1" s="1203"/>
      <c r="WDZ1" s="1203"/>
      <c r="WEA1" s="1203"/>
      <c r="WEB1" s="1203"/>
      <c r="WEC1" s="1203"/>
      <c r="WED1" s="1203"/>
      <c r="WEE1" s="1203"/>
      <c r="WEF1" s="1203"/>
      <c r="WEG1" s="1203"/>
      <c r="WEH1" s="1203"/>
      <c r="WEI1" s="1203"/>
      <c r="WEJ1" s="1203"/>
      <c r="WEK1" s="1203"/>
      <c r="WEL1" s="1203"/>
      <c r="WEM1" s="1203"/>
      <c r="WEN1" s="1203"/>
      <c r="WEO1" s="1203"/>
      <c r="WEP1" s="1203"/>
      <c r="WEQ1" s="1203"/>
      <c r="WER1" s="1203"/>
      <c r="WES1" s="1203"/>
      <c r="WET1" s="1203"/>
      <c r="WEU1" s="1203"/>
      <c r="WEV1" s="1203"/>
      <c r="WEW1" s="1203"/>
      <c r="WEX1" s="1203"/>
      <c r="WEY1" s="1203"/>
      <c r="WEZ1" s="1203"/>
      <c r="WFA1" s="1203"/>
      <c r="WFB1" s="1203"/>
      <c r="WFC1" s="1203"/>
      <c r="WFD1" s="1203"/>
      <c r="WFE1" s="1203"/>
      <c r="WFF1" s="1203"/>
      <c r="WFG1" s="1203"/>
      <c r="WFH1" s="1203"/>
      <c r="WFI1" s="1203"/>
      <c r="WFJ1" s="1203"/>
      <c r="WFK1" s="1203"/>
      <c r="WFL1" s="1203"/>
      <c r="WFM1" s="1203"/>
      <c r="WFN1" s="1203"/>
      <c r="WFO1" s="1203"/>
      <c r="WFP1" s="1203"/>
      <c r="WFQ1" s="1203"/>
      <c r="WFR1" s="1203"/>
      <c r="WFS1" s="1203"/>
      <c r="WFT1" s="1203"/>
      <c r="WFU1" s="1203"/>
      <c r="WFV1" s="1203"/>
      <c r="WFW1" s="1203"/>
      <c r="WFX1" s="1203"/>
      <c r="WFY1" s="1203"/>
      <c r="WFZ1" s="1203"/>
      <c r="WGA1" s="1203"/>
      <c r="WGB1" s="1203"/>
      <c r="WGC1" s="1203"/>
      <c r="WGD1" s="1203"/>
      <c r="WGE1" s="1203"/>
      <c r="WGF1" s="1203"/>
      <c r="WGG1" s="1203"/>
      <c r="WGH1" s="1203"/>
      <c r="WGI1" s="1203"/>
      <c r="WGJ1" s="1203"/>
      <c r="WGK1" s="1203"/>
      <c r="WGL1" s="1203"/>
      <c r="WGM1" s="1203"/>
      <c r="WGN1" s="1203"/>
      <c r="WGO1" s="1203"/>
      <c r="WGP1" s="1203"/>
      <c r="WGQ1" s="1203"/>
      <c r="WGR1" s="1203"/>
      <c r="WGS1" s="1203"/>
      <c r="WGT1" s="1203"/>
      <c r="WGU1" s="1203"/>
      <c r="WGV1" s="1203"/>
      <c r="WGW1" s="1203"/>
      <c r="WGX1" s="1203"/>
      <c r="WGY1" s="1203"/>
      <c r="WGZ1" s="1203"/>
      <c r="WHA1" s="1203"/>
      <c r="WHB1" s="1203"/>
      <c r="WHC1" s="1203"/>
      <c r="WHD1" s="1203"/>
      <c r="WHE1" s="1203"/>
      <c r="WHF1" s="1203"/>
      <c r="WHG1" s="1203"/>
      <c r="WHH1" s="1203"/>
      <c r="WHI1" s="1203"/>
      <c r="WHJ1" s="1203"/>
      <c r="WHK1" s="1203"/>
      <c r="WHL1" s="1203"/>
      <c r="WHM1" s="1203"/>
      <c r="WHN1" s="1203"/>
      <c r="WHO1" s="1203"/>
      <c r="WHP1" s="1203"/>
      <c r="WHQ1" s="1203"/>
      <c r="WHR1" s="1203"/>
      <c r="WHS1" s="1203"/>
      <c r="WHT1" s="1203"/>
      <c r="WHU1" s="1203"/>
      <c r="WHV1" s="1203"/>
      <c r="WHW1" s="1203"/>
      <c r="WHX1" s="1203"/>
      <c r="WHY1" s="1203"/>
      <c r="WHZ1" s="1203"/>
      <c r="WIA1" s="1203"/>
      <c r="WIB1" s="1203"/>
      <c r="WIC1" s="1203"/>
      <c r="WID1" s="1203"/>
      <c r="WIE1" s="1203"/>
      <c r="WIF1" s="1203"/>
      <c r="WIG1" s="1203"/>
      <c r="WIH1" s="1203"/>
      <c r="WII1" s="1203"/>
      <c r="WIJ1" s="1203"/>
      <c r="WIK1" s="1203"/>
      <c r="WIL1" s="1203"/>
      <c r="WIM1" s="1203"/>
      <c r="WIN1" s="1203"/>
      <c r="WIO1" s="1203"/>
      <c r="WIP1" s="1203"/>
      <c r="WIQ1" s="1203"/>
      <c r="WIR1" s="1203"/>
      <c r="WIS1" s="1203"/>
      <c r="WIT1" s="1203"/>
      <c r="WIU1" s="1203"/>
      <c r="WIV1" s="1203"/>
      <c r="WIW1" s="1203"/>
      <c r="WIX1" s="1203"/>
      <c r="WIY1" s="1203"/>
      <c r="WIZ1" s="1203"/>
      <c r="WJA1" s="1203"/>
      <c r="WJB1" s="1203"/>
      <c r="WJC1" s="1203"/>
      <c r="WJD1" s="1203"/>
      <c r="WJE1" s="1203"/>
      <c r="WJF1" s="1203"/>
      <c r="WJG1" s="1203"/>
      <c r="WJH1" s="1203"/>
      <c r="WJI1" s="1203"/>
      <c r="WJJ1" s="1203"/>
      <c r="WJK1" s="1203"/>
      <c r="WJL1" s="1203"/>
      <c r="WJM1" s="1203"/>
      <c r="WJN1" s="1203"/>
      <c r="WJO1" s="1203"/>
      <c r="WJP1" s="1203"/>
      <c r="WJQ1" s="1203"/>
      <c r="WJR1" s="1203"/>
      <c r="WJS1" s="1203"/>
      <c r="WJT1" s="1203"/>
      <c r="WJU1" s="1203"/>
      <c r="WJV1" s="1203"/>
      <c r="WJW1" s="1203"/>
      <c r="WJX1" s="1203"/>
      <c r="WJY1" s="1203"/>
      <c r="WJZ1" s="1203"/>
      <c r="WKA1" s="1203"/>
      <c r="WKB1" s="1203"/>
      <c r="WKC1" s="1203"/>
      <c r="WKD1" s="1203"/>
      <c r="WKE1" s="1203"/>
      <c r="WKF1" s="1203"/>
      <c r="WKG1" s="1203"/>
      <c r="WKH1" s="1203"/>
      <c r="WKI1" s="1203"/>
      <c r="WKJ1" s="1203"/>
      <c r="WKK1" s="1203"/>
      <c r="WKL1" s="1203"/>
      <c r="WKM1" s="1203"/>
      <c r="WKN1" s="1203"/>
      <c r="WKO1" s="1203"/>
      <c r="WKP1" s="1203"/>
      <c r="WKQ1" s="1203"/>
      <c r="WKR1" s="1203"/>
      <c r="WKS1" s="1203"/>
      <c r="WKT1" s="1203"/>
      <c r="WKU1" s="1203"/>
      <c r="WKV1" s="1203"/>
      <c r="WKW1" s="1203"/>
      <c r="WKX1" s="1203"/>
      <c r="WKY1" s="1203"/>
      <c r="WKZ1" s="1203"/>
      <c r="WLA1" s="1203"/>
      <c r="WLB1" s="1203"/>
      <c r="WLC1" s="1203"/>
      <c r="WLD1" s="1203"/>
      <c r="WLE1" s="1203"/>
      <c r="WLF1" s="1203"/>
      <c r="WLG1" s="1203"/>
      <c r="WLH1" s="1203"/>
      <c r="WLI1" s="1203"/>
      <c r="WLJ1" s="1203"/>
      <c r="WLK1" s="1203"/>
      <c r="WLL1" s="1203"/>
      <c r="WLM1" s="1203"/>
      <c r="WLN1" s="1203"/>
      <c r="WLO1" s="1203"/>
      <c r="WLP1" s="1203"/>
      <c r="WLQ1" s="1203"/>
      <c r="WLR1" s="1203"/>
      <c r="WLS1" s="1203"/>
      <c r="WLT1" s="1203"/>
      <c r="WLU1" s="1203"/>
      <c r="WLV1" s="1203"/>
      <c r="WLW1" s="1203"/>
      <c r="WLX1" s="1203"/>
      <c r="WLY1" s="1203"/>
      <c r="WLZ1" s="1203"/>
      <c r="WMA1" s="1203"/>
      <c r="WMB1" s="1203"/>
      <c r="WMC1" s="1203"/>
      <c r="WMD1" s="1203"/>
      <c r="WME1" s="1203"/>
      <c r="WMF1" s="1203"/>
      <c r="WMG1" s="1203"/>
      <c r="WMH1" s="1203"/>
      <c r="WMI1" s="1203"/>
      <c r="WMJ1" s="1203"/>
      <c r="WMK1" s="1203"/>
      <c r="WML1" s="1203"/>
      <c r="WMM1" s="1203"/>
      <c r="WMN1" s="1203"/>
      <c r="WMO1" s="1203"/>
      <c r="WMP1" s="1203"/>
      <c r="WMQ1" s="1203"/>
      <c r="WMR1" s="1203"/>
      <c r="WMS1" s="1203"/>
      <c r="WMT1" s="1203"/>
      <c r="WMU1" s="1203"/>
      <c r="WMV1" s="1203"/>
      <c r="WMW1" s="1203"/>
      <c r="WMX1" s="1203"/>
      <c r="WMY1" s="1203"/>
      <c r="WMZ1" s="1203"/>
      <c r="WNA1" s="1203"/>
      <c r="WNB1" s="1203"/>
      <c r="WNC1" s="1203"/>
      <c r="WND1" s="1203"/>
      <c r="WNE1" s="1203"/>
      <c r="WNF1" s="1203"/>
      <c r="WNG1" s="1203"/>
      <c r="WNH1" s="1203"/>
      <c r="WNI1" s="1203"/>
      <c r="WNJ1" s="1203"/>
      <c r="WNK1" s="1203"/>
      <c r="WNL1" s="1203"/>
      <c r="WNM1" s="1203"/>
      <c r="WNN1" s="1203"/>
      <c r="WNO1" s="1203"/>
      <c r="WNP1" s="1203"/>
      <c r="WNQ1" s="1203"/>
      <c r="WNR1" s="1203"/>
      <c r="WNS1" s="1203"/>
      <c r="WNT1" s="1203"/>
      <c r="WNU1" s="1203"/>
      <c r="WNV1" s="1203"/>
      <c r="WNW1" s="1203"/>
      <c r="WNX1" s="1203"/>
      <c r="WNY1" s="1203"/>
      <c r="WNZ1" s="1203"/>
      <c r="WOA1" s="1203"/>
      <c r="WOB1" s="1203"/>
      <c r="WOC1" s="1203"/>
      <c r="WOD1" s="1203"/>
      <c r="WOE1" s="1203"/>
      <c r="WOF1" s="1203"/>
      <c r="WOG1" s="1203"/>
      <c r="WOH1" s="1203"/>
      <c r="WOI1" s="1203"/>
      <c r="WOJ1" s="1203"/>
      <c r="WOK1" s="1203"/>
      <c r="WOL1" s="1203"/>
      <c r="WOM1" s="1203"/>
      <c r="WON1" s="1203"/>
      <c r="WOO1" s="1203"/>
      <c r="WOP1" s="1203"/>
      <c r="WOQ1" s="1203"/>
      <c r="WOR1" s="1203"/>
      <c r="WOS1" s="1203"/>
      <c r="WOT1" s="1203"/>
      <c r="WOU1" s="1203"/>
      <c r="WOV1" s="1203"/>
      <c r="WOW1" s="1203"/>
      <c r="WOX1" s="1203"/>
      <c r="WOY1" s="1203"/>
      <c r="WOZ1" s="1203"/>
      <c r="WPA1" s="1203"/>
      <c r="WPB1" s="1203"/>
      <c r="WPC1" s="1203"/>
      <c r="WPD1" s="1203"/>
      <c r="WPE1" s="1203"/>
      <c r="WPF1" s="1203"/>
      <c r="WPG1" s="1203"/>
      <c r="WPH1" s="1203"/>
      <c r="WPI1" s="1203"/>
      <c r="WPJ1" s="1203"/>
      <c r="WPK1" s="1203"/>
      <c r="WPL1" s="1203"/>
      <c r="WPM1" s="1203"/>
      <c r="WPN1" s="1203"/>
      <c r="WPO1" s="1203"/>
      <c r="WPP1" s="1203"/>
      <c r="WPQ1" s="1203"/>
      <c r="WPR1" s="1203"/>
      <c r="WPS1" s="1203"/>
      <c r="WPT1" s="1203"/>
      <c r="WPU1" s="1203"/>
      <c r="WPV1" s="1203"/>
      <c r="WPW1" s="1203"/>
      <c r="WPX1" s="1203"/>
      <c r="WPY1" s="1203"/>
      <c r="WPZ1" s="1203"/>
      <c r="WQA1" s="1203"/>
      <c r="WQB1" s="1203"/>
      <c r="WQC1" s="1203"/>
      <c r="WQD1" s="1203"/>
      <c r="WQE1" s="1203"/>
      <c r="WQF1" s="1203"/>
      <c r="WQG1" s="1203"/>
      <c r="WQH1" s="1203"/>
      <c r="WQI1" s="1203"/>
      <c r="WQJ1" s="1203"/>
      <c r="WQK1" s="1203"/>
      <c r="WQL1" s="1203"/>
      <c r="WQM1" s="1203"/>
      <c r="WQN1" s="1203"/>
      <c r="WQO1" s="1203"/>
      <c r="WQP1" s="1203"/>
      <c r="WQQ1" s="1203"/>
      <c r="WQR1" s="1203"/>
      <c r="WQS1" s="1203"/>
      <c r="WQT1" s="1203"/>
      <c r="WQU1" s="1203"/>
      <c r="WQV1" s="1203"/>
      <c r="WQW1" s="1203"/>
      <c r="WQX1" s="1203"/>
      <c r="WQY1" s="1203"/>
      <c r="WQZ1" s="1203"/>
      <c r="WRA1" s="1203"/>
      <c r="WRB1" s="1203"/>
      <c r="WRC1" s="1203"/>
      <c r="WRD1" s="1203"/>
      <c r="WRE1" s="1203"/>
      <c r="WRF1" s="1203"/>
      <c r="WRG1" s="1203"/>
      <c r="WRH1" s="1203"/>
      <c r="WRI1" s="1203"/>
      <c r="WRJ1" s="1203"/>
      <c r="WRK1" s="1203"/>
      <c r="WRL1" s="1203"/>
      <c r="WRM1" s="1203"/>
      <c r="WRN1" s="1203"/>
      <c r="WRO1" s="1203"/>
      <c r="WRP1" s="1203"/>
      <c r="WRQ1" s="1203"/>
      <c r="WRR1" s="1203"/>
      <c r="WRS1" s="1203"/>
      <c r="WRT1" s="1203"/>
      <c r="WRU1" s="1203"/>
      <c r="WRV1" s="1203"/>
      <c r="WRW1" s="1203"/>
      <c r="WRX1" s="1203"/>
      <c r="WRY1" s="1203"/>
      <c r="WRZ1" s="1203"/>
      <c r="WSA1" s="1203"/>
      <c r="WSB1" s="1203"/>
      <c r="WSC1" s="1203"/>
      <c r="WSD1" s="1203"/>
      <c r="WSE1" s="1203"/>
      <c r="WSF1" s="1203"/>
      <c r="WSG1" s="1203"/>
      <c r="WSH1" s="1203"/>
      <c r="WSI1" s="1203"/>
      <c r="WSJ1" s="1203"/>
      <c r="WSK1" s="1203"/>
      <c r="WSL1" s="1203"/>
      <c r="WSM1" s="1203"/>
      <c r="WSN1" s="1203"/>
      <c r="WSO1" s="1203"/>
      <c r="WSP1" s="1203"/>
      <c r="WSQ1" s="1203"/>
      <c r="WSR1" s="1203"/>
      <c r="WSS1" s="1203"/>
      <c r="WST1" s="1203"/>
      <c r="WSU1" s="1203"/>
      <c r="WSV1" s="1203"/>
      <c r="WSW1" s="1203"/>
      <c r="WSX1" s="1203"/>
      <c r="WSY1" s="1203"/>
      <c r="WSZ1" s="1203"/>
      <c r="WTA1" s="1203"/>
      <c r="WTB1" s="1203"/>
      <c r="WTC1" s="1203"/>
      <c r="WTD1" s="1203"/>
      <c r="WTE1" s="1203"/>
      <c r="WTF1" s="1203"/>
      <c r="WTG1" s="1203"/>
      <c r="WTH1" s="1203"/>
      <c r="WTI1" s="1203"/>
      <c r="WTJ1" s="1203"/>
      <c r="WTK1" s="1203"/>
      <c r="WTL1" s="1203"/>
      <c r="WTM1" s="1203"/>
      <c r="WTN1" s="1203"/>
      <c r="WTO1" s="1203"/>
      <c r="WTP1" s="1203"/>
      <c r="WTQ1" s="1203"/>
      <c r="WTR1" s="1203"/>
      <c r="WTS1" s="1203"/>
      <c r="WTT1" s="1203"/>
      <c r="WTU1" s="1203"/>
      <c r="WTV1" s="1203"/>
      <c r="WTW1" s="1203"/>
      <c r="WTX1" s="1203"/>
      <c r="WTY1" s="1203"/>
      <c r="WTZ1" s="1203"/>
      <c r="WUA1" s="1203"/>
      <c r="WUB1" s="1203"/>
      <c r="WUC1" s="1203"/>
      <c r="WUD1" s="1203"/>
      <c r="WUE1" s="1203"/>
      <c r="WUF1" s="1203"/>
      <c r="WUG1" s="1203"/>
      <c r="WUH1" s="1203"/>
      <c r="WUI1" s="1203"/>
      <c r="WUJ1" s="1203"/>
      <c r="WUK1" s="1203"/>
      <c r="WUL1" s="1203"/>
      <c r="WUM1" s="1203"/>
      <c r="WUN1" s="1203"/>
      <c r="WUO1" s="1203"/>
      <c r="WUP1" s="1203"/>
      <c r="WUQ1" s="1203"/>
      <c r="WUR1" s="1203"/>
      <c r="WUS1" s="1203"/>
      <c r="WUT1" s="1203"/>
      <c r="WUU1" s="1203"/>
      <c r="WUV1" s="1203"/>
      <c r="WUW1" s="1203"/>
      <c r="WUX1" s="1203"/>
      <c r="WUY1" s="1203"/>
      <c r="WUZ1" s="1203"/>
      <c r="WVA1" s="1203"/>
      <c r="WVB1" s="1203"/>
      <c r="WVC1" s="1203"/>
      <c r="WVD1" s="1203"/>
      <c r="WVE1" s="1203"/>
      <c r="WVF1" s="1203"/>
      <c r="WVG1" s="1203"/>
      <c r="WVH1" s="1203"/>
      <c r="WVI1" s="1203"/>
      <c r="WVJ1" s="1203"/>
      <c r="WVK1" s="1203"/>
      <c r="WVL1" s="1203"/>
      <c r="WVM1" s="1203"/>
      <c r="WVN1" s="1203"/>
      <c r="WVO1" s="1203"/>
      <c r="WVP1" s="1203"/>
      <c r="WVQ1" s="1203"/>
      <c r="WVR1" s="1203"/>
      <c r="WVS1" s="1203"/>
      <c r="WVT1" s="1203"/>
      <c r="WVU1" s="1203"/>
      <c r="WVV1" s="1203"/>
      <c r="WVW1" s="1203"/>
      <c r="WVX1" s="1203"/>
      <c r="WVY1" s="1203"/>
      <c r="WVZ1" s="1203"/>
      <c r="WWA1" s="1203"/>
      <c r="WWB1" s="1203"/>
      <c r="WWC1" s="1203"/>
      <c r="WWD1" s="1203"/>
      <c r="WWE1" s="1203"/>
      <c r="WWF1" s="1203"/>
      <c r="WWG1" s="1203"/>
      <c r="WWH1" s="1203"/>
      <c r="WWI1" s="1203"/>
      <c r="WWJ1" s="1203"/>
      <c r="WWK1" s="1203"/>
      <c r="WWL1" s="1203"/>
      <c r="WWM1" s="1203"/>
      <c r="WWN1" s="1203"/>
      <c r="WWO1" s="1203"/>
      <c r="WWP1" s="1203"/>
      <c r="WWQ1" s="1203"/>
      <c r="WWR1" s="1203"/>
      <c r="WWS1" s="1203"/>
      <c r="WWT1" s="1203"/>
      <c r="WWU1" s="1203"/>
      <c r="WWV1" s="1203"/>
      <c r="WWW1" s="1203"/>
      <c r="WWX1" s="1203"/>
      <c r="WWY1" s="1203"/>
      <c r="WWZ1" s="1203"/>
      <c r="WXA1" s="1203"/>
      <c r="WXB1" s="1203"/>
      <c r="WXC1" s="1203"/>
      <c r="WXD1" s="1203"/>
      <c r="WXE1" s="1203"/>
      <c r="WXF1" s="1203"/>
      <c r="WXG1" s="1203"/>
      <c r="WXH1" s="1203"/>
      <c r="WXI1" s="1203"/>
      <c r="WXJ1" s="1203"/>
      <c r="WXK1" s="1203"/>
      <c r="WXL1" s="1203"/>
      <c r="WXM1" s="1203"/>
      <c r="WXN1" s="1203"/>
      <c r="WXO1" s="1203"/>
      <c r="WXP1" s="1203"/>
      <c r="WXQ1" s="1203"/>
      <c r="WXR1" s="1203"/>
      <c r="WXS1" s="1203"/>
      <c r="WXT1" s="1203"/>
      <c r="WXU1" s="1203"/>
      <c r="WXV1" s="1203"/>
      <c r="WXW1" s="1203"/>
      <c r="WXX1" s="1203"/>
      <c r="WXY1" s="1203"/>
      <c r="WXZ1" s="1203"/>
      <c r="WYA1" s="1203"/>
      <c r="WYB1" s="1203"/>
      <c r="WYC1" s="1203"/>
      <c r="WYD1" s="1203"/>
      <c r="WYE1" s="1203"/>
      <c r="WYF1" s="1203"/>
      <c r="WYG1" s="1203"/>
      <c r="WYH1" s="1203"/>
      <c r="WYI1" s="1203"/>
      <c r="WYJ1" s="1203"/>
      <c r="WYK1" s="1203"/>
      <c r="WYL1" s="1203"/>
      <c r="WYM1" s="1203"/>
      <c r="WYN1" s="1203"/>
      <c r="WYO1" s="1203"/>
      <c r="WYP1" s="1203"/>
      <c r="WYQ1" s="1203"/>
      <c r="WYR1" s="1203"/>
      <c r="WYS1" s="1203"/>
      <c r="WYT1" s="1203"/>
      <c r="WYU1" s="1203"/>
      <c r="WYV1" s="1203"/>
      <c r="WYW1" s="1203"/>
      <c r="WYX1" s="1203"/>
      <c r="WYY1" s="1203"/>
      <c r="WYZ1" s="1203"/>
      <c r="WZA1" s="1203"/>
      <c r="WZB1" s="1203"/>
      <c r="WZC1" s="1203"/>
      <c r="WZD1" s="1203"/>
      <c r="WZE1" s="1203"/>
      <c r="WZF1" s="1203"/>
      <c r="WZG1" s="1203"/>
      <c r="WZH1" s="1203"/>
      <c r="WZI1" s="1203"/>
      <c r="WZJ1" s="1203"/>
      <c r="WZK1" s="1203"/>
      <c r="WZL1" s="1203"/>
      <c r="WZM1" s="1203"/>
      <c r="WZN1" s="1203"/>
      <c r="WZO1" s="1203"/>
      <c r="WZP1" s="1203"/>
      <c r="WZQ1" s="1203"/>
      <c r="WZR1" s="1203"/>
      <c r="WZS1" s="1203"/>
      <c r="WZT1" s="1203"/>
      <c r="WZU1" s="1203"/>
      <c r="WZV1" s="1203"/>
      <c r="WZW1" s="1203"/>
      <c r="WZX1" s="1203"/>
      <c r="WZY1" s="1203"/>
      <c r="WZZ1" s="1203"/>
      <c r="XAA1" s="1203"/>
      <c r="XAB1" s="1203"/>
      <c r="XAC1" s="1203"/>
      <c r="XAD1" s="1203"/>
      <c r="XAE1" s="1203"/>
      <c r="XAF1" s="1203"/>
      <c r="XAG1" s="1203"/>
      <c r="XAH1" s="1203"/>
      <c r="XAI1" s="1203"/>
      <c r="XAJ1" s="1203"/>
      <c r="XAK1" s="1203"/>
      <c r="XAL1" s="1203"/>
      <c r="XAM1" s="1203"/>
      <c r="XAN1" s="1203"/>
      <c r="XAO1" s="1203"/>
      <c r="XAP1" s="1203"/>
      <c r="XAQ1" s="1203"/>
      <c r="XAR1" s="1203"/>
      <c r="XAS1" s="1203"/>
      <c r="XAT1" s="1203"/>
      <c r="XAU1" s="1203"/>
      <c r="XAV1" s="1203"/>
      <c r="XAW1" s="1203"/>
      <c r="XAX1" s="1203"/>
      <c r="XAY1" s="1203"/>
      <c r="XAZ1" s="1203"/>
      <c r="XBA1" s="1203"/>
      <c r="XBB1" s="1203"/>
      <c r="XBC1" s="1203"/>
      <c r="XBD1" s="1203"/>
      <c r="XBE1" s="1203"/>
      <c r="XBF1" s="1203"/>
      <c r="XBG1" s="1203"/>
      <c r="XBH1" s="1203"/>
      <c r="XBI1" s="1203"/>
      <c r="XBJ1" s="1203"/>
      <c r="XBK1" s="1203"/>
      <c r="XBL1" s="1203"/>
      <c r="XBM1" s="1203"/>
      <c r="XBN1" s="1203"/>
      <c r="XBO1" s="1203"/>
      <c r="XBP1" s="1203"/>
      <c r="XBQ1" s="1203"/>
      <c r="XBR1" s="1203"/>
      <c r="XBS1" s="1203"/>
      <c r="XBT1" s="1203"/>
      <c r="XBU1" s="1203"/>
      <c r="XBV1" s="1203"/>
      <c r="XBW1" s="1203"/>
      <c r="XBX1" s="1203"/>
      <c r="XBY1" s="1203"/>
      <c r="XBZ1" s="1203"/>
      <c r="XCA1" s="1203"/>
      <c r="XCB1" s="1203"/>
      <c r="XCC1" s="1203"/>
      <c r="XCD1" s="1203"/>
      <c r="XCE1" s="1203"/>
      <c r="XCF1" s="1203"/>
      <c r="XCG1" s="1203"/>
      <c r="XCH1" s="1203"/>
      <c r="XCI1" s="1203"/>
      <c r="XCJ1" s="1203"/>
      <c r="XCK1" s="1203"/>
      <c r="XCL1" s="1203"/>
      <c r="XCM1" s="1203"/>
      <c r="XCN1" s="1203"/>
      <c r="XCO1" s="1203"/>
      <c r="XCP1" s="1203"/>
      <c r="XCQ1" s="1203"/>
      <c r="XCR1" s="1203"/>
      <c r="XCS1" s="1203"/>
      <c r="XCT1" s="1203"/>
      <c r="XCU1" s="1203"/>
      <c r="XCV1" s="1203"/>
      <c r="XCW1" s="1203"/>
      <c r="XCX1" s="1203"/>
      <c r="XCY1" s="1203"/>
      <c r="XCZ1" s="1203"/>
      <c r="XDA1" s="1203"/>
      <c r="XDB1" s="1203"/>
      <c r="XDC1" s="1203"/>
      <c r="XDD1" s="1203"/>
      <c r="XDE1" s="1203"/>
      <c r="XDF1" s="1203"/>
      <c r="XDG1" s="1203"/>
      <c r="XDH1" s="1203"/>
      <c r="XDI1" s="1203"/>
      <c r="XDJ1" s="1203"/>
      <c r="XDK1" s="1203"/>
      <c r="XDL1" s="1203"/>
      <c r="XDM1" s="1203"/>
      <c r="XDN1" s="1203"/>
      <c r="XDO1" s="1203"/>
      <c r="XDP1" s="1203"/>
      <c r="XDQ1" s="1203"/>
      <c r="XDR1" s="1203"/>
      <c r="XDS1" s="1203"/>
      <c r="XDT1" s="1203"/>
      <c r="XDU1" s="1203"/>
      <c r="XDV1" s="1203"/>
      <c r="XDW1" s="1203"/>
      <c r="XDX1" s="1203"/>
      <c r="XDY1" s="1203"/>
      <c r="XDZ1" s="1203"/>
      <c r="XEA1" s="1203"/>
      <c r="XEB1" s="1203"/>
      <c r="XEC1" s="1203"/>
      <c r="XED1" s="1203"/>
      <c r="XEE1" s="1203"/>
      <c r="XEF1" s="1203"/>
      <c r="XEG1" s="1203"/>
      <c r="XEH1" s="1203"/>
      <c r="XEI1" s="1203"/>
      <c r="XEJ1" s="1203"/>
      <c r="XEK1" s="1203"/>
      <c r="XEL1" s="1203"/>
      <c r="XEM1" s="1203"/>
      <c r="XEN1" s="1203"/>
      <c r="XEO1" s="1203"/>
      <c r="XEP1" s="1203"/>
      <c r="XEQ1" s="1203"/>
      <c r="XER1" s="1203"/>
      <c r="XES1" s="1203"/>
      <c r="XET1" s="1203"/>
      <c r="XEU1" s="1203"/>
      <c r="XEV1" s="1203"/>
      <c r="XEW1" s="1203"/>
      <c r="XEX1" s="1203"/>
      <c r="XEY1" s="1203"/>
      <c r="XEZ1" s="1203"/>
      <c r="XFA1" s="1203"/>
      <c r="XFB1" s="1203"/>
      <c r="XFC1" s="1203"/>
      <c r="XFD1" s="1203"/>
    </row>
    <row r="2" spans="1:16384" s="227" customFormat="1" ht="157" customHeight="1" x14ac:dyDescent="0.2">
      <c r="A2" s="745"/>
      <c r="B2" s="745" t="s">
        <v>452</v>
      </c>
      <c r="C2" s="745" t="s">
        <v>102</v>
      </c>
      <c r="D2" s="745" t="s">
        <v>454</v>
      </c>
      <c r="E2" s="745" t="s">
        <v>389</v>
      </c>
      <c r="F2" s="745" t="s">
        <v>456</v>
      </c>
      <c r="G2" s="745" t="s">
        <v>474</v>
      </c>
      <c r="H2" s="745" t="s">
        <v>4</v>
      </c>
      <c r="I2" s="745" t="s">
        <v>68</v>
      </c>
      <c r="J2" s="745" t="s">
        <v>335</v>
      </c>
    </row>
    <row r="3" spans="1:16384" s="227" customFormat="1" ht="26" customHeight="1" x14ac:dyDescent="0.3">
      <c r="A3" s="351"/>
      <c r="B3" s="598" t="s">
        <v>453</v>
      </c>
      <c r="C3" s="445" t="s">
        <v>330</v>
      </c>
      <c r="D3" s="438">
        <v>729.23760000000004</v>
      </c>
      <c r="E3" s="438">
        <v>802.16136000000006</v>
      </c>
      <c r="F3" s="438">
        <v>843.15</v>
      </c>
      <c r="G3" s="438">
        <v>802.16136000000006</v>
      </c>
      <c r="H3" s="438">
        <v>740.81280000000004</v>
      </c>
      <c r="I3" s="438">
        <v>841.51703999999995</v>
      </c>
      <c r="J3" s="438">
        <v>841.51703999999995</v>
      </c>
      <c r="L3" s="348">
        <f t="shared" ref="L3:M10" si="0">D3*0.8</f>
        <v>583.39008000000001</v>
      </c>
      <c r="M3" s="348">
        <f t="shared" si="0"/>
        <v>641.72908800000005</v>
      </c>
      <c r="N3" s="348" t="e">
        <f>#REF!*0.8</f>
        <v>#REF!</v>
      </c>
      <c r="O3" s="348">
        <f t="shared" ref="O3:O10" si="1">H3*0.8</f>
        <v>592.65024000000005</v>
      </c>
      <c r="P3" s="348">
        <f t="shared" ref="P3:P10" si="2">J3*0.8</f>
        <v>673.21363199999996</v>
      </c>
    </row>
    <row r="4" spans="1:16384" s="227" customFormat="1" ht="26" customHeight="1" x14ac:dyDescent="0.3">
      <c r="A4" s="351"/>
      <c r="B4" s="599" t="s">
        <v>453</v>
      </c>
      <c r="C4" s="584" t="s">
        <v>329</v>
      </c>
      <c r="D4" s="585">
        <v>822.9967200000001</v>
      </c>
      <c r="E4" s="585">
        <v>905.18063999999993</v>
      </c>
      <c r="F4" s="585">
        <v>951.3</v>
      </c>
      <c r="G4" s="585">
        <v>905.18063999999993</v>
      </c>
      <c r="H4" s="585">
        <v>836.88695999999993</v>
      </c>
      <c r="I4" s="585">
        <v>1101.95904</v>
      </c>
      <c r="J4" s="585">
        <v>1101.95904</v>
      </c>
      <c r="L4" s="348">
        <f t="shared" si="0"/>
        <v>658.39737600000012</v>
      </c>
      <c r="M4" s="348">
        <f t="shared" si="0"/>
        <v>724.14451199999996</v>
      </c>
      <c r="N4" s="348" t="e">
        <f>#REF!*0.8</f>
        <v>#REF!</v>
      </c>
      <c r="O4" s="348">
        <f t="shared" si="1"/>
        <v>669.50956799999994</v>
      </c>
      <c r="P4" s="348">
        <f t="shared" si="2"/>
        <v>881.56723199999999</v>
      </c>
    </row>
    <row r="5" spans="1:16384" s="227" customFormat="1" ht="26" customHeight="1" x14ac:dyDescent="0.3">
      <c r="A5" s="350"/>
      <c r="B5" s="598" t="s">
        <v>453</v>
      </c>
      <c r="C5" s="445" t="s">
        <v>328</v>
      </c>
      <c r="D5" s="438">
        <v>822.9967200000001</v>
      </c>
      <c r="E5" s="438">
        <v>905.18063999999993</v>
      </c>
      <c r="F5" s="438">
        <v>951.3</v>
      </c>
      <c r="G5" s="438">
        <v>905.18063999999993</v>
      </c>
      <c r="H5" s="438">
        <v>836.88695999999993</v>
      </c>
      <c r="I5" s="438">
        <v>1101.95904</v>
      </c>
      <c r="J5" s="438">
        <v>1101.95904</v>
      </c>
      <c r="L5" s="348">
        <f t="shared" si="0"/>
        <v>658.39737600000012</v>
      </c>
      <c r="M5" s="348">
        <f t="shared" si="0"/>
        <v>724.14451199999996</v>
      </c>
      <c r="N5" s="348" t="e">
        <f>#REF!*0.8</f>
        <v>#REF!</v>
      </c>
      <c r="O5" s="348">
        <f t="shared" si="1"/>
        <v>669.50956799999994</v>
      </c>
      <c r="P5" s="348">
        <f t="shared" si="2"/>
        <v>881.56723199999999</v>
      </c>
    </row>
    <row r="6" spans="1:16384" s="227" customFormat="1" ht="26" customHeight="1" x14ac:dyDescent="0.3">
      <c r="A6" s="350"/>
      <c r="B6" s="599" t="s">
        <v>453</v>
      </c>
      <c r="C6" s="588" t="s">
        <v>327</v>
      </c>
      <c r="D6" s="585">
        <v>1055.65824</v>
      </c>
      <c r="E6" s="585">
        <v>1160.9925599999999</v>
      </c>
      <c r="F6" s="585">
        <v>1220.0999999999999</v>
      </c>
      <c r="G6" s="585">
        <v>1160.9925599999999</v>
      </c>
      <c r="H6" s="585">
        <v>1076.4936</v>
      </c>
      <c r="I6" s="585">
        <v>1380.92136</v>
      </c>
      <c r="J6" s="585">
        <v>1380.92136</v>
      </c>
      <c r="L6" s="348">
        <f t="shared" si="0"/>
        <v>844.52659200000005</v>
      </c>
      <c r="M6" s="348">
        <f t="shared" si="0"/>
        <v>928.79404799999998</v>
      </c>
      <c r="N6" s="348" t="e">
        <f>#REF!*0.8</f>
        <v>#REF!</v>
      </c>
      <c r="O6" s="348">
        <f t="shared" si="1"/>
        <v>861.19488000000001</v>
      </c>
      <c r="P6" s="348">
        <f t="shared" si="2"/>
        <v>1104.7370880000001</v>
      </c>
    </row>
    <row r="7" spans="1:16384" s="227" customFormat="1" ht="26" customHeight="1" x14ac:dyDescent="0.3">
      <c r="A7" s="350"/>
      <c r="B7" s="598" t="s">
        <v>453</v>
      </c>
      <c r="C7" s="445" t="s">
        <v>326</v>
      </c>
      <c r="D7" s="438">
        <v>1055.65824</v>
      </c>
      <c r="E7" s="438">
        <v>1160.9925599999999</v>
      </c>
      <c r="F7" s="438">
        <v>1220.0999999999999</v>
      </c>
      <c r="G7" s="438">
        <v>1160.9925599999999</v>
      </c>
      <c r="H7" s="438">
        <v>1076.4936</v>
      </c>
      <c r="I7" s="438">
        <v>1380.92136</v>
      </c>
      <c r="J7" s="438">
        <v>1380.92136</v>
      </c>
      <c r="L7" s="348">
        <f t="shared" si="0"/>
        <v>844.52659200000005</v>
      </c>
      <c r="M7" s="348">
        <f t="shared" si="0"/>
        <v>928.79404799999998</v>
      </c>
      <c r="N7" s="348" t="e">
        <f>#REF!*0.8</f>
        <v>#REF!</v>
      </c>
      <c r="O7" s="348">
        <f t="shared" si="1"/>
        <v>861.19488000000001</v>
      </c>
      <c r="P7" s="348">
        <f t="shared" si="2"/>
        <v>1104.7370880000001</v>
      </c>
    </row>
    <row r="8" spans="1:16384" s="227" customFormat="1" ht="26" customHeight="1" x14ac:dyDescent="0.3">
      <c r="A8" s="350"/>
      <c r="B8" s="599" t="s">
        <v>453</v>
      </c>
      <c r="C8" s="584" t="s">
        <v>325</v>
      </c>
      <c r="D8" s="585">
        <v>1243.1764799999999</v>
      </c>
      <c r="E8" s="585">
        <v>1367.0311200000001</v>
      </c>
      <c r="F8" s="585">
        <v>1436.4</v>
      </c>
      <c r="G8" s="585">
        <v>1367.0311200000001</v>
      </c>
      <c r="H8" s="587">
        <v>1267.4843999999998</v>
      </c>
      <c r="I8" s="587">
        <v>2087.0085599999998</v>
      </c>
      <c r="J8" s="585">
        <v>2087.0085599999998</v>
      </c>
      <c r="L8" s="348">
        <f t="shared" si="0"/>
        <v>994.54118399999993</v>
      </c>
      <c r="M8" s="348">
        <f t="shared" si="0"/>
        <v>1093.624896</v>
      </c>
      <c r="N8" s="348" t="e">
        <f>#REF!*0.8</f>
        <v>#REF!</v>
      </c>
      <c r="O8" s="348">
        <f t="shared" si="1"/>
        <v>1013.9875199999999</v>
      </c>
      <c r="P8" s="348">
        <f t="shared" si="2"/>
        <v>1669.6068479999999</v>
      </c>
    </row>
    <row r="9" spans="1:16384" s="227" customFormat="1" ht="26" customHeight="1" x14ac:dyDescent="0.3">
      <c r="A9" s="350"/>
      <c r="B9" s="598" t="s">
        <v>453</v>
      </c>
      <c r="C9" s="445" t="s">
        <v>324</v>
      </c>
      <c r="D9" s="439">
        <v>1394.8116</v>
      </c>
      <c r="E9" s="438">
        <v>1534.8715200000001</v>
      </c>
      <c r="F9" s="439">
        <v>1612.8</v>
      </c>
      <c r="G9" s="438">
        <v>1534.8715200000001</v>
      </c>
      <c r="H9" s="439">
        <v>1450.37256</v>
      </c>
      <c r="I9" s="439">
        <v>2276.84184</v>
      </c>
      <c r="J9" s="439">
        <v>2276.84184</v>
      </c>
      <c r="L9" s="348">
        <f t="shared" si="0"/>
        <v>1115.8492800000001</v>
      </c>
      <c r="M9" s="348">
        <f t="shared" si="0"/>
        <v>1227.8972160000001</v>
      </c>
      <c r="N9" s="348" t="e">
        <f>#REF!*0.8</f>
        <v>#REF!</v>
      </c>
      <c r="O9" s="348">
        <f t="shared" si="1"/>
        <v>1160.2980480000001</v>
      </c>
      <c r="P9" s="348">
        <f t="shared" si="2"/>
        <v>1821.4734720000001</v>
      </c>
    </row>
    <row r="10" spans="1:16384" s="227" customFormat="1" ht="26" customHeight="1" x14ac:dyDescent="0.3">
      <c r="A10" s="349"/>
      <c r="B10" s="599" t="s">
        <v>453</v>
      </c>
      <c r="C10" s="584" t="s">
        <v>323</v>
      </c>
      <c r="D10" s="587">
        <v>1455.0026399999999</v>
      </c>
      <c r="E10" s="585">
        <v>1600.85016</v>
      </c>
      <c r="F10" s="587">
        <v>1682.1</v>
      </c>
      <c r="G10" s="585">
        <v>1600.85016</v>
      </c>
      <c r="H10" s="587">
        <v>1517.50872</v>
      </c>
      <c r="I10" s="587">
        <v>2452.7848800000006</v>
      </c>
      <c r="J10" s="587">
        <v>2452.7848800000006</v>
      </c>
      <c r="L10" s="348">
        <f t="shared" si="0"/>
        <v>1164.0021119999999</v>
      </c>
      <c r="M10" s="348">
        <f t="shared" si="0"/>
        <v>1280.680128</v>
      </c>
      <c r="N10" s="348" t="e">
        <f>#REF!*0.8</f>
        <v>#REF!</v>
      </c>
      <c r="O10" s="348">
        <f t="shared" si="1"/>
        <v>1214.0069760000001</v>
      </c>
      <c r="P10" s="348">
        <f t="shared" si="2"/>
        <v>1962.2279040000005</v>
      </c>
    </row>
    <row r="11" spans="1:16384" s="227" customFormat="1" ht="26" customHeight="1" x14ac:dyDescent="0.3">
      <c r="A11" s="448"/>
      <c r="B11" s="449"/>
      <c r="C11" s="450"/>
      <c r="D11" s="451"/>
      <c r="E11" s="451"/>
      <c r="F11" s="451"/>
      <c r="G11" s="451"/>
      <c r="H11" s="451"/>
      <c r="I11" s="451"/>
      <c r="J11" s="451"/>
      <c r="L11" s="452"/>
      <c r="M11" s="452"/>
      <c r="N11" s="452"/>
      <c r="O11" s="452"/>
      <c r="P11" s="452"/>
    </row>
    <row r="12" spans="1:16384" s="227" customFormat="1" ht="159" customHeight="1" x14ac:dyDescent="0.3">
      <c r="A12" s="745"/>
      <c r="B12" s="745" t="s">
        <v>489</v>
      </c>
      <c r="C12" s="745" t="s">
        <v>102</v>
      </c>
      <c r="D12" s="745" t="s">
        <v>454</v>
      </c>
      <c r="E12" s="745" t="s">
        <v>389</v>
      </c>
      <c r="F12" s="745" t="s">
        <v>456</v>
      </c>
      <c r="G12" s="745" t="s">
        <v>474</v>
      </c>
      <c r="H12" s="745" t="s">
        <v>4</v>
      </c>
      <c r="I12" s="745" t="s">
        <v>68</v>
      </c>
      <c r="J12" s="745" t="s">
        <v>335</v>
      </c>
      <c r="K12" s="745" t="s">
        <v>477</v>
      </c>
      <c r="L12" s="452"/>
      <c r="M12" s="452"/>
      <c r="N12" s="452"/>
      <c r="O12" s="452"/>
      <c r="P12" s="452"/>
    </row>
    <row r="13" spans="1:16384" s="227" customFormat="1" ht="26" customHeight="1" x14ac:dyDescent="0.3">
      <c r="A13" s="351"/>
      <c r="B13" s="598" t="s">
        <v>476</v>
      </c>
      <c r="C13" s="445" t="s">
        <v>330</v>
      </c>
      <c r="D13" s="438">
        <v>729.23760000000004</v>
      </c>
      <c r="E13" s="438">
        <v>802.16136000000006</v>
      </c>
      <c r="F13" s="438">
        <v>843.15</v>
      </c>
      <c r="G13" s="438">
        <v>802.16136000000006</v>
      </c>
      <c r="H13" s="438">
        <v>740.81280000000004</v>
      </c>
      <c r="I13" s="438">
        <v>841.51703999999995</v>
      </c>
      <c r="J13" s="438">
        <v>841.51703999999995</v>
      </c>
      <c r="K13" s="438">
        <v>1556.1</v>
      </c>
      <c r="L13" s="452"/>
      <c r="M13" s="452"/>
      <c r="N13" s="452"/>
      <c r="O13" s="452"/>
      <c r="P13" s="452"/>
    </row>
    <row r="14" spans="1:16384" s="227" customFormat="1" ht="26" customHeight="1" x14ac:dyDescent="0.3">
      <c r="A14" s="351"/>
      <c r="B14" s="599" t="s">
        <v>476</v>
      </c>
      <c r="C14" s="584" t="s">
        <v>329</v>
      </c>
      <c r="D14" s="585">
        <v>822.9967200000001</v>
      </c>
      <c r="E14" s="585">
        <v>905.18063999999993</v>
      </c>
      <c r="F14" s="585">
        <v>951.3</v>
      </c>
      <c r="G14" s="585">
        <v>905.18063999999993</v>
      </c>
      <c r="H14" s="585">
        <v>836.88695999999993</v>
      </c>
      <c r="I14" s="585">
        <v>1101.95904</v>
      </c>
      <c r="J14" s="585">
        <v>1101.95904</v>
      </c>
      <c r="K14" s="585">
        <v>1823.85</v>
      </c>
      <c r="L14" s="452"/>
      <c r="M14" s="452"/>
      <c r="N14" s="452"/>
      <c r="O14" s="452"/>
      <c r="P14" s="452"/>
    </row>
    <row r="15" spans="1:16384" s="227" customFormat="1" ht="26" customHeight="1" x14ac:dyDescent="0.3">
      <c r="A15" s="350"/>
      <c r="B15" s="598" t="s">
        <v>476</v>
      </c>
      <c r="C15" s="445" t="s">
        <v>328</v>
      </c>
      <c r="D15" s="438">
        <v>822.9967200000001</v>
      </c>
      <c r="E15" s="438">
        <v>905.18063999999993</v>
      </c>
      <c r="F15" s="438">
        <v>951.3</v>
      </c>
      <c r="G15" s="438">
        <v>905.18063999999993</v>
      </c>
      <c r="H15" s="438">
        <v>836.88695999999993</v>
      </c>
      <c r="I15" s="438">
        <v>1101.95904</v>
      </c>
      <c r="J15" s="438">
        <v>1101.95904</v>
      </c>
      <c r="K15" s="438">
        <v>2026.5</v>
      </c>
      <c r="L15" s="452"/>
      <c r="M15" s="452"/>
      <c r="N15" s="452"/>
      <c r="O15" s="452"/>
      <c r="P15" s="452"/>
    </row>
    <row r="16" spans="1:16384" s="227" customFormat="1" ht="26" customHeight="1" x14ac:dyDescent="0.3">
      <c r="A16" s="350"/>
      <c r="B16" s="599" t="s">
        <v>476</v>
      </c>
      <c r="C16" s="588" t="s">
        <v>327</v>
      </c>
      <c r="D16" s="585">
        <v>1055.65824</v>
      </c>
      <c r="E16" s="585">
        <v>1160.9925599999999</v>
      </c>
      <c r="F16" s="585">
        <v>1220.0999999999999</v>
      </c>
      <c r="G16" s="585">
        <v>1160.9925599999999</v>
      </c>
      <c r="H16" s="585">
        <v>1076.4936</v>
      </c>
      <c r="I16" s="585">
        <v>1380.92136</v>
      </c>
      <c r="J16" s="585">
        <v>1380.92136</v>
      </c>
      <c r="K16" s="585">
        <v>2258.5500000000002</v>
      </c>
      <c r="L16" s="452"/>
      <c r="M16" s="452"/>
      <c r="N16" s="452"/>
      <c r="O16" s="452"/>
      <c r="P16" s="452"/>
    </row>
    <row r="17" spans="1:16" s="227" customFormat="1" ht="26" customHeight="1" x14ac:dyDescent="0.3">
      <c r="A17" s="350"/>
      <c r="B17" s="598" t="s">
        <v>476</v>
      </c>
      <c r="C17" s="445" t="s">
        <v>326</v>
      </c>
      <c r="D17" s="438">
        <v>1055.65824</v>
      </c>
      <c r="E17" s="438">
        <v>1160.9925599999999</v>
      </c>
      <c r="F17" s="438">
        <v>1220.0999999999999</v>
      </c>
      <c r="G17" s="438">
        <v>1160.9925599999999</v>
      </c>
      <c r="H17" s="438">
        <v>1076.4936</v>
      </c>
      <c r="I17" s="438">
        <v>1380.92136</v>
      </c>
      <c r="J17" s="438">
        <v>1380.92136</v>
      </c>
      <c r="K17" s="438">
        <v>2465.4</v>
      </c>
      <c r="L17" s="452"/>
      <c r="M17" s="452"/>
      <c r="N17" s="452"/>
      <c r="O17" s="452"/>
      <c r="P17" s="452"/>
    </row>
    <row r="18" spans="1:16" s="227" customFormat="1" ht="26" customHeight="1" x14ac:dyDescent="0.3">
      <c r="A18" s="350"/>
      <c r="B18" s="599" t="s">
        <v>476</v>
      </c>
      <c r="C18" s="584" t="s">
        <v>325</v>
      </c>
      <c r="D18" s="585">
        <v>1243.1764799999999</v>
      </c>
      <c r="E18" s="585">
        <v>1367.0311200000001</v>
      </c>
      <c r="F18" s="587">
        <v>1436.4</v>
      </c>
      <c r="G18" s="585">
        <v>1367.0311200000001</v>
      </c>
      <c r="H18" s="587">
        <v>1267.4843999999998</v>
      </c>
      <c r="I18" s="587">
        <v>2087.0085599999998</v>
      </c>
      <c r="J18" s="585">
        <v>2087.0085599999998</v>
      </c>
      <c r="K18" s="585">
        <v>2844.45</v>
      </c>
      <c r="L18" s="452"/>
      <c r="M18" s="452"/>
      <c r="N18" s="452"/>
      <c r="O18" s="452"/>
      <c r="P18" s="452"/>
    </row>
    <row r="19" spans="1:16" s="227" customFormat="1" ht="26" customHeight="1" x14ac:dyDescent="0.3">
      <c r="A19" s="350"/>
      <c r="B19" s="598" t="s">
        <v>476</v>
      </c>
      <c r="C19" s="445" t="s">
        <v>324</v>
      </c>
      <c r="D19" s="439">
        <v>1394.8116</v>
      </c>
      <c r="E19" s="438">
        <v>1534.8715200000001</v>
      </c>
      <c r="F19" s="439">
        <v>1612.8</v>
      </c>
      <c r="G19" s="438">
        <v>1534.8715200000001</v>
      </c>
      <c r="H19" s="439">
        <v>1450.37256</v>
      </c>
      <c r="I19" s="439">
        <v>2276.84184</v>
      </c>
      <c r="J19" s="439">
        <v>2276.84184</v>
      </c>
      <c r="K19" s="438">
        <v>3091.2</v>
      </c>
      <c r="L19" s="452"/>
      <c r="M19" s="452"/>
      <c r="N19" s="452"/>
      <c r="O19" s="452"/>
      <c r="P19" s="452"/>
    </row>
    <row r="20" spans="1:16" s="227" customFormat="1" ht="26" customHeight="1" x14ac:dyDescent="0.3">
      <c r="A20" s="349"/>
      <c r="B20" s="599" t="s">
        <v>476</v>
      </c>
      <c r="C20" s="584" t="s">
        <v>323</v>
      </c>
      <c r="D20" s="587">
        <v>1455.0026399999999</v>
      </c>
      <c r="E20" s="585">
        <v>1600.85016</v>
      </c>
      <c r="F20" s="587">
        <v>1682.1</v>
      </c>
      <c r="G20" s="585">
        <v>1600.85016</v>
      </c>
      <c r="H20" s="587">
        <v>1517.50872</v>
      </c>
      <c r="I20" s="587">
        <v>2452.7848800000006</v>
      </c>
      <c r="J20" s="587">
        <v>2452.7848800000006</v>
      </c>
      <c r="K20" s="587"/>
      <c r="L20" s="452"/>
      <c r="M20" s="452"/>
      <c r="N20" s="452"/>
      <c r="O20" s="452"/>
      <c r="P20" s="452"/>
    </row>
    <row r="21" spans="1:16" s="227" customFormat="1" ht="26" customHeight="1" x14ac:dyDescent="0.3">
      <c r="A21" s="448"/>
      <c r="B21" s="449"/>
      <c r="C21" s="450"/>
      <c r="D21" s="451"/>
      <c r="E21" s="451"/>
      <c r="F21" s="451"/>
      <c r="G21" s="451"/>
      <c r="H21" s="451"/>
      <c r="I21" s="451"/>
      <c r="J21" s="451"/>
      <c r="L21" s="452"/>
      <c r="M21" s="452"/>
      <c r="N21" s="452"/>
      <c r="O21" s="452"/>
      <c r="P21" s="452"/>
    </row>
    <row r="22" spans="1:16" s="227" customFormat="1" ht="26" customHeight="1" x14ac:dyDescent="0.3">
      <c r="A22" s="448"/>
      <c r="B22" s="449"/>
      <c r="C22" s="450"/>
      <c r="D22" s="451"/>
      <c r="E22" s="451"/>
      <c r="F22" s="451"/>
      <c r="G22" s="451"/>
      <c r="H22" s="451"/>
      <c r="I22" s="451"/>
      <c r="J22" s="451"/>
      <c r="L22" s="452"/>
      <c r="M22" s="452"/>
      <c r="N22" s="452"/>
      <c r="O22" s="452"/>
      <c r="P22" s="452"/>
    </row>
    <row r="23" spans="1:16" s="227" customFormat="1" ht="26" customHeight="1" x14ac:dyDescent="0.3">
      <c r="A23" s="151" t="s">
        <v>39</v>
      </c>
      <c r="B23" s="127" t="s">
        <v>201</v>
      </c>
      <c r="C23" s="450"/>
      <c r="D23" s="451"/>
      <c r="E23" s="451"/>
      <c r="F23" s="451"/>
      <c r="G23" s="451"/>
      <c r="H23" s="451"/>
      <c r="I23" s="451"/>
      <c r="J23" s="451"/>
      <c r="L23" s="452"/>
      <c r="M23" s="452"/>
      <c r="N23" s="452"/>
      <c r="O23" s="452"/>
      <c r="P23" s="452"/>
    </row>
    <row r="24" spans="1:16" s="227" customFormat="1" ht="26" customHeight="1" x14ac:dyDescent="0.3">
      <c r="A24" s="724"/>
      <c r="B24" s="127"/>
      <c r="C24" s="450"/>
      <c r="D24" s="451"/>
      <c r="E24" s="451"/>
      <c r="F24" s="451"/>
      <c r="G24" s="451"/>
      <c r="H24" s="451"/>
      <c r="I24" s="451"/>
      <c r="J24" s="451"/>
      <c r="L24" s="452"/>
      <c r="M24" s="452"/>
      <c r="N24" s="452"/>
      <c r="O24" s="452"/>
      <c r="P24" s="452"/>
    </row>
    <row r="26" spans="1:16" ht="25" x14ac:dyDescent="0.25">
      <c r="A26" s="453" t="s">
        <v>350</v>
      </c>
    </row>
    <row r="27" spans="1:16" ht="25" x14ac:dyDescent="0.25">
      <c r="A27" s="453" t="s">
        <v>475</v>
      </c>
    </row>
    <row r="28" spans="1:16" ht="25" x14ac:dyDescent="0.25">
      <c r="A28" s="454" t="s">
        <v>479</v>
      </c>
    </row>
    <row r="29" spans="1:16" ht="25" x14ac:dyDescent="0.25">
      <c r="A29" s="454" t="s">
        <v>480</v>
      </c>
    </row>
    <row r="30" spans="1:16" ht="25" x14ac:dyDescent="0.25">
      <c r="A30" s="454" t="s">
        <v>481</v>
      </c>
    </row>
    <row r="31" spans="1:16" ht="25" x14ac:dyDescent="0.25">
      <c r="A31" s="454"/>
    </row>
    <row r="32" spans="1:16" ht="25" x14ac:dyDescent="0.25">
      <c r="A32" s="453" t="s">
        <v>478</v>
      </c>
    </row>
    <row r="33" spans="1:13" ht="25" x14ac:dyDescent="0.25">
      <c r="A33" s="725" t="s">
        <v>482</v>
      </c>
    </row>
    <row r="34" spans="1:13" ht="25" x14ac:dyDescent="0.25">
      <c r="A34" s="454" t="s">
        <v>483</v>
      </c>
    </row>
    <row r="35" spans="1:13" ht="25" x14ac:dyDescent="0.25">
      <c r="A35" s="454" t="s">
        <v>484</v>
      </c>
    </row>
    <row r="36" spans="1:13" ht="25" x14ac:dyDescent="0.25">
      <c r="A36" s="454" t="s">
        <v>485</v>
      </c>
    </row>
    <row r="37" spans="1:13" ht="25" x14ac:dyDescent="0.25">
      <c r="A37" s="454"/>
    </row>
    <row r="38" spans="1:13" ht="25" x14ac:dyDescent="0.25">
      <c r="A38" s="454"/>
    </row>
    <row r="39" spans="1:13" ht="31" customHeight="1" x14ac:dyDescent="0.3">
      <c r="A39" s="446" t="s">
        <v>54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28" x14ac:dyDescent="0.3">
      <c r="A40" s="446" t="s">
        <v>55</v>
      </c>
      <c r="B40" s="2"/>
      <c r="C40" s="2"/>
      <c r="D40" s="2"/>
      <c r="E40" s="2"/>
      <c r="F40" s="2"/>
      <c r="G40" s="2"/>
      <c r="H40" s="2"/>
      <c r="I40" s="2"/>
      <c r="J40" s="201" t="s">
        <v>465</v>
      </c>
      <c r="K40" s="2"/>
      <c r="L40" s="2"/>
      <c r="M40"/>
    </row>
    <row r="41" spans="1:13" ht="20" x14ac:dyDescent="0.2">
      <c r="A41" s="4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20" x14ac:dyDescent="0.2">
      <c r="A42" s="4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21" x14ac:dyDescent="0.25">
      <c r="A43" s="741" t="s">
        <v>493</v>
      </c>
    </row>
    <row r="44" spans="1:13" ht="21" x14ac:dyDescent="0.25">
      <c r="A44" s="741" t="s">
        <v>494</v>
      </c>
    </row>
    <row r="45" spans="1:13" ht="21" x14ac:dyDescent="0.25">
      <c r="A45" s="741" t="s">
        <v>495</v>
      </c>
    </row>
  </sheetData>
  <mergeCells count="1490">
    <mergeCell ref="BZ1:CJ1"/>
    <mergeCell ref="CK1:CU1"/>
    <mergeCell ref="CV1:DF1"/>
    <mergeCell ref="DG1:DQ1"/>
    <mergeCell ref="DR1:EB1"/>
    <mergeCell ref="W1:AG1"/>
    <mergeCell ref="AH1:AR1"/>
    <mergeCell ref="AS1:BC1"/>
    <mergeCell ref="BD1:BN1"/>
    <mergeCell ref="BO1:BY1"/>
    <mergeCell ref="A1:K1"/>
    <mergeCell ref="L1:V1"/>
    <mergeCell ref="KL1:KV1"/>
    <mergeCell ref="KW1:LG1"/>
    <mergeCell ref="LH1:LR1"/>
    <mergeCell ref="LS1:MC1"/>
    <mergeCell ref="MD1:MN1"/>
    <mergeCell ref="II1:IS1"/>
    <mergeCell ref="IT1:JD1"/>
    <mergeCell ref="JE1:JO1"/>
    <mergeCell ref="JP1:JZ1"/>
    <mergeCell ref="KA1:KK1"/>
    <mergeCell ref="GF1:GP1"/>
    <mergeCell ref="GQ1:HA1"/>
    <mergeCell ref="HB1:HL1"/>
    <mergeCell ref="HM1:HW1"/>
    <mergeCell ref="HX1:IH1"/>
    <mergeCell ref="EC1:EM1"/>
    <mergeCell ref="EN1:EX1"/>
    <mergeCell ref="EY1:FI1"/>
    <mergeCell ref="FJ1:FT1"/>
    <mergeCell ref="FU1:GE1"/>
    <mergeCell ref="SX1:TH1"/>
    <mergeCell ref="TI1:TS1"/>
    <mergeCell ref="TT1:UD1"/>
    <mergeCell ref="UE1:UO1"/>
    <mergeCell ref="UP1:UZ1"/>
    <mergeCell ref="QU1:RE1"/>
    <mergeCell ref="RF1:RP1"/>
    <mergeCell ref="RQ1:SA1"/>
    <mergeCell ref="SB1:SL1"/>
    <mergeCell ref="SM1:SW1"/>
    <mergeCell ref="OR1:PB1"/>
    <mergeCell ref="PC1:PM1"/>
    <mergeCell ref="PN1:PX1"/>
    <mergeCell ref="PY1:QI1"/>
    <mergeCell ref="QJ1:QT1"/>
    <mergeCell ref="MO1:MY1"/>
    <mergeCell ref="MZ1:NJ1"/>
    <mergeCell ref="NK1:NU1"/>
    <mergeCell ref="NV1:OF1"/>
    <mergeCell ref="OG1:OQ1"/>
    <mergeCell ref="ABJ1:ABT1"/>
    <mergeCell ref="ABU1:ACE1"/>
    <mergeCell ref="ACF1:ACP1"/>
    <mergeCell ref="ACQ1:ADA1"/>
    <mergeCell ref="ADB1:ADL1"/>
    <mergeCell ref="ZG1:ZQ1"/>
    <mergeCell ref="ZR1:AAB1"/>
    <mergeCell ref="AAC1:AAM1"/>
    <mergeCell ref="AAN1:AAX1"/>
    <mergeCell ref="AAY1:ABI1"/>
    <mergeCell ref="XD1:XN1"/>
    <mergeCell ref="XO1:XY1"/>
    <mergeCell ref="XZ1:YJ1"/>
    <mergeCell ref="YK1:YU1"/>
    <mergeCell ref="YV1:ZF1"/>
    <mergeCell ref="VA1:VK1"/>
    <mergeCell ref="VL1:VV1"/>
    <mergeCell ref="VW1:WG1"/>
    <mergeCell ref="WH1:WR1"/>
    <mergeCell ref="WS1:XC1"/>
    <mergeCell ref="AJV1:AKF1"/>
    <mergeCell ref="AKG1:AKQ1"/>
    <mergeCell ref="AKR1:ALB1"/>
    <mergeCell ref="ALC1:ALM1"/>
    <mergeCell ref="ALN1:ALX1"/>
    <mergeCell ref="AHS1:AIC1"/>
    <mergeCell ref="AID1:AIN1"/>
    <mergeCell ref="AIO1:AIY1"/>
    <mergeCell ref="AIZ1:AJJ1"/>
    <mergeCell ref="AJK1:AJU1"/>
    <mergeCell ref="AFP1:AFZ1"/>
    <mergeCell ref="AGA1:AGK1"/>
    <mergeCell ref="AGL1:AGV1"/>
    <mergeCell ref="AGW1:AHG1"/>
    <mergeCell ref="AHH1:AHR1"/>
    <mergeCell ref="ADM1:ADW1"/>
    <mergeCell ref="ADX1:AEH1"/>
    <mergeCell ref="AEI1:AES1"/>
    <mergeCell ref="AET1:AFD1"/>
    <mergeCell ref="AFE1:AFO1"/>
    <mergeCell ref="ASH1:ASR1"/>
    <mergeCell ref="ASS1:ATC1"/>
    <mergeCell ref="ATD1:ATN1"/>
    <mergeCell ref="ATO1:ATY1"/>
    <mergeCell ref="ATZ1:AUJ1"/>
    <mergeCell ref="AQE1:AQO1"/>
    <mergeCell ref="AQP1:AQZ1"/>
    <mergeCell ref="ARA1:ARK1"/>
    <mergeCell ref="ARL1:ARV1"/>
    <mergeCell ref="ARW1:ASG1"/>
    <mergeCell ref="AOB1:AOL1"/>
    <mergeCell ref="AOM1:AOW1"/>
    <mergeCell ref="AOX1:APH1"/>
    <mergeCell ref="API1:APS1"/>
    <mergeCell ref="APT1:AQD1"/>
    <mergeCell ref="ALY1:AMI1"/>
    <mergeCell ref="AMJ1:AMT1"/>
    <mergeCell ref="AMU1:ANE1"/>
    <mergeCell ref="ANF1:ANP1"/>
    <mergeCell ref="ANQ1:AOA1"/>
    <mergeCell ref="BAT1:BBD1"/>
    <mergeCell ref="BBE1:BBO1"/>
    <mergeCell ref="BBP1:BBZ1"/>
    <mergeCell ref="BCA1:BCK1"/>
    <mergeCell ref="BCL1:BCV1"/>
    <mergeCell ref="AYQ1:AZA1"/>
    <mergeCell ref="AZB1:AZL1"/>
    <mergeCell ref="AZM1:AZW1"/>
    <mergeCell ref="AZX1:BAH1"/>
    <mergeCell ref="BAI1:BAS1"/>
    <mergeCell ref="AWN1:AWX1"/>
    <mergeCell ref="AWY1:AXI1"/>
    <mergeCell ref="AXJ1:AXT1"/>
    <mergeCell ref="AXU1:AYE1"/>
    <mergeCell ref="AYF1:AYP1"/>
    <mergeCell ref="AUK1:AUU1"/>
    <mergeCell ref="AUV1:AVF1"/>
    <mergeCell ref="AVG1:AVQ1"/>
    <mergeCell ref="AVR1:AWB1"/>
    <mergeCell ref="AWC1:AWM1"/>
    <mergeCell ref="BJF1:BJP1"/>
    <mergeCell ref="BJQ1:BKA1"/>
    <mergeCell ref="BKB1:BKL1"/>
    <mergeCell ref="BKM1:BKW1"/>
    <mergeCell ref="BKX1:BLH1"/>
    <mergeCell ref="BHC1:BHM1"/>
    <mergeCell ref="BHN1:BHX1"/>
    <mergeCell ref="BHY1:BII1"/>
    <mergeCell ref="BIJ1:BIT1"/>
    <mergeCell ref="BIU1:BJE1"/>
    <mergeCell ref="BEZ1:BFJ1"/>
    <mergeCell ref="BFK1:BFU1"/>
    <mergeCell ref="BFV1:BGF1"/>
    <mergeCell ref="BGG1:BGQ1"/>
    <mergeCell ref="BGR1:BHB1"/>
    <mergeCell ref="BCW1:BDG1"/>
    <mergeCell ref="BDH1:BDR1"/>
    <mergeCell ref="BDS1:BEC1"/>
    <mergeCell ref="BED1:BEN1"/>
    <mergeCell ref="BEO1:BEY1"/>
    <mergeCell ref="BRR1:BSB1"/>
    <mergeCell ref="BSC1:BSM1"/>
    <mergeCell ref="BSN1:BSX1"/>
    <mergeCell ref="BSY1:BTI1"/>
    <mergeCell ref="BTJ1:BTT1"/>
    <mergeCell ref="BPO1:BPY1"/>
    <mergeCell ref="BPZ1:BQJ1"/>
    <mergeCell ref="BQK1:BQU1"/>
    <mergeCell ref="BQV1:BRF1"/>
    <mergeCell ref="BRG1:BRQ1"/>
    <mergeCell ref="BNL1:BNV1"/>
    <mergeCell ref="BNW1:BOG1"/>
    <mergeCell ref="BOH1:BOR1"/>
    <mergeCell ref="BOS1:BPC1"/>
    <mergeCell ref="BPD1:BPN1"/>
    <mergeCell ref="BLI1:BLS1"/>
    <mergeCell ref="BLT1:BMD1"/>
    <mergeCell ref="BME1:BMO1"/>
    <mergeCell ref="BMP1:BMZ1"/>
    <mergeCell ref="BNA1:BNK1"/>
    <mergeCell ref="CAD1:CAN1"/>
    <mergeCell ref="CAO1:CAY1"/>
    <mergeCell ref="CAZ1:CBJ1"/>
    <mergeCell ref="CBK1:CBU1"/>
    <mergeCell ref="CBV1:CCF1"/>
    <mergeCell ref="BYA1:BYK1"/>
    <mergeCell ref="BYL1:BYV1"/>
    <mergeCell ref="BYW1:BZG1"/>
    <mergeCell ref="BZH1:BZR1"/>
    <mergeCell ref="BZS1:CAC1"/>
    <mergeCell ref="BVX1:BWH1"/>
    <mergeCell ref="BWI1:BWS1"/>
    <mergeCell ref="BWT1:BXD1"/>
    <mergeCell ref="BXE1:BXO1"/>
    <mergeCell ref="BXP1:BXZ1"/>
    <mergeCell ref="BTU1:BUE1"/>
    <mergeCell ref="BUF1:BUP1"/>
    <mergeCell ref="BUQ1:BVA1"/>
    <mergeCell ref="BVB1:BVL1"/>
    <mergeCell ref="BVM1:BVW1"/>
    <mergeCell ref="CIP1:CIZ1"/>
    <mergeCell ref="CJA1:CJK1"/>
    <mergeCell ref="CJL1:CJV1"/>
    <mergeCell ref="CJW1:CKG1"/>
    <mergeCell ref="CKH1:CKR1"/>
    <mergeCell ref="CGM1:CGW1"/>
    <mergeCell ref="CGX1:CHH1"/>
    <mergeCell ref="CHI1:CHS1"/>
    <mergeCell ref="CHT1:CID1"/>
    <mergeCell ref="CIE1:CIO1"/>
    <mergeCell ref="CEJ1:CET1"/>
    <mergeCell ref="CEU1:CFE1"/>
    <mergeCell ref="CFF1:CFP1"/>
    <mergeCell ref="CFQ1:CGA1"/>
    <mergeCell ref="CGB1:CGL1"/>
    <mergeCell ref="CCG1:CCQ1"/>
    <mergeCell ref="CCR1:CDB1"/>
    <mergeCell ref="CDC1:CDM1"/>
    <mergeCell ref="CDN1:CDX1"/>
    <mergeCell ref="CDY1:CEI1"/>
    <mergeCell ref="CRB1:CRL1"/>
    <mergeCell ref="CRM1:CRW1"/>
    <mergeCell ref="CRX1:CSH1"/>
    <mergeCell ref="CSI1:CSS1"/>
    <mergeCell ref="CST1:CTD1"/>
    <mergeCell ref="COY1:CPI1"/>
    <mergeCell ref="CPJ1:CPT1"/>
    <mergeCell ref="CPU1:CQE1"/>
    <mergeCell ref="CQF1:CQP1"/>
    <mergeCell ref="CQQ1:CRA1"/>
    <mergeCell ref="CMV1:CNF1"/>
    <mergeCell ref="CNG1:CNQ1"/>
    <mergeCell ref="CNR1:COB1"/>
    <mergeCell ref="COC1:COM1"/>
    <mergeCell ref="CON1:COX1"/>
    <mergeCell ref="CKS1:CLC1"/>
    <mergeCell ref="CLD1:CLN1"/>
    <mergeCell ref="CLO1:CLY1"/>
    <mergeCell ref="CLZ1:CMJ1"/>
    <mergeCell ref="CMK1:CMU1"/>
    <mergeCell ref="CZN1:CZX1"/>
    <mergeCell ref="CZY1:DAI1"/>
    <mergeCell ref="DAJ1:DAT1"/>
    <mergeCell ref="DAU1:DBE1"/>
    <mergeCell ref="DBF1:DBP1"/>
    <mergeCell ref="CXK1:CXU1"/>
    <mergeCell ref="CXV1:CYF1"/>
    <mergeCell ref="CYG1:CYQ1"/>
    <mergeCell ref="CYR1:CZB1"/>
    <mergeCell ref="CZC1:CZM1"/>
    <mergeCell ref="CVH1:CVR1"/>
    <mergeCell ref="CVS1:CWC1"/>
    <mergeCell ref="CWD1:CWN1"/>
    <mergeCell ref="CWO1:CWY1"/>
    <mergeCell ref="CWZ1:CXJ1"/>
    <mergeCell ref="CTE1:CTO1"/>
    <mergeCell ref="CTP1:CTZ1"/>
    <mergeCell ref="CUA1:CUK1"/>
    <mergeCell ref="CUL1:CUV1"/>
    <mergeCell ref="CUW1:CVG1"/>
    <mergeCell ref="DHZ1:DIJ1"/>
    <mergeCell ref="DIK1:DIU1"/>
    <mergeCell ref="DIV1:DJF1"/>
    <mergeCell ref="DJG1:DJQ1"/>
    <mergeCell ref="DJR1:DKB1"/>
    <mergeCell ref="DFW1:DGG1"/>
    <mergeCell ref="DGH1:DGR1"/>
    <mergeCell ref="DGS1:DHC1"/>
    <mergeCell ref="DHD1:DHN1"/>
    <mergeCell ref="DHO1:DHY1"/>
    <mergeCell ref="DDT1:DED1"/>
    <mergeCell ref="DEE1:DEO1"/>
    <mergeCell ref="DEP1:DEZ1"/>
    <mergeCell ref="DFA1:DFK1"/>
    <mergeCell ref="DFL1:DFV1"/>
    <mergeCell ref="DBQ1:DCA1"/>
    <mergeCell ref="DCB1:DCL1"/>
    <mergeCell ref="DCM1:DCW1"/>
    <mergeCell ref="DCX1:DDH1"/>
    <mergeCell ref="DDI1:DDS1"/>
    <mergeCell ref="DQL1:DQV1"/>
    <mergeCell ref="DQW1:DRG1"/>
    <mergeCell ref="DRH1:DRR1"/>
    <mergeCell ref="DRS1:DSC1"/>
    <mergeCell ref="DSD1:DSN1"/>
    <mergeCell ref="DOI1:DOS1"/>
    <mergeCell ref="DOT1:DPD1"/>
    <mergeCell ref="DPE1:DPO1"/>
    <mergeCell ref="DPP1:DPZ1"/>
    <mergeCell ref="DQA1:DQK1"/>
    <mergeCell ref="DMF1:DMP1"/>
    <mergeCell ref="DMQ1:DNA1"/>
    <mergeCell ref="DNB1:DNL1"/>
    <mergeCell ref="DNM1:DNW1"/>
    <mergeCell ref="DNX1:DOH1"/>
    <mergeCell ref="DKC1:DKM1"/>
    <mergeCell ref="DKN1:DKX1"/>
    <mergeCell ref="DKY1:DLI1"/>
    <mergeCell ref="DLJ1:DLT1"/>
    <mergeCell ref="DLU1:DME1"/>
    <mergeCell ref="DYX1:DZH1"/>
    <mergeCell ref="DZI1:DZS1"/>
    <mergeCell ref="DZT1:EAD1"/>
    <mergeCell ref="EAE1:EAO1"/>
    <mergeCell ref="EAP1:EAZ1"/>
    <mergeCell ref="DWU1:DXE1"/>
    <mergeCell ref="DXF1:DXP1"/>
    <mergeCell ref="DXQ1:DYA1"/>
    <mergeCell ref="DYB1:DYL1"/>
    <mergeCell ref="DYM1:DYW1"/>
    <mergeCell ref="DUR1:DVB1"/>
    <mergeCell ref="DVC1:DVM1"/>
    <mergeCell ref="DVN1:DVX1"/>
    <mergeCell ref="DVY1:DWI1"/>
    <mergeCell ref="DWJ1:DWT1"/>
    <mergeCell ref="DSO1:DSY1"/>
    <mergeCell ref="DSZ1:DTJ1"/>
    <mergeCell ref="DTK1:DTU1"/>
    <mergeCell ref="DTV1:DUF1"/>
    <mergeCell ref="DUG1:DUQ1"/>
    <mergeCell ref="EHJ1:EHT1"/>
    <mergeCell ref="EHU1:EIE1"/>
    <mergeCell ref="EIF1:EIP1"/>
    <mergeCell ref="EIQ1:EJA1"/>
    <mergeCell ref="EJB1:EJL1"/>
    <mergeCell ref="EFG1:EFQ1"/>
    <mergeCell ref="EFR1:EGB1"/>
    <mergeCell ref="EGC1:EGM1"/>
    <mergeCell ref="EGN1:EGX1"/>
    <mergeCell ref="EGY1:EHI1"/>
    <mergeCell ref="EDD1:EDN1"/>
    <mergeCell ref="EDO1:EDY1"/>
    <mergeCell ref="EDZ1:EEJ1"/>
    <mergeCell ref="EEK1:EEU1"/>
    <mergeCell ref="EEV1:EFF1"/>
    <mergeCell ref="EBA1:EBK1"/>
    <mergeCell ref="EBL1:EBV1"/>
    <mergeCell ref="EBW1:ECG1"/>
    <mergeCell ref="ECH1:ECR1"/>
    <mergeCell ref="ECS1:EDC1"/>
    <mergeCell ref="EPV1:EQF1"/>
    <mergeCell ref="EQG1:EQQ1"/>
    <mergeCell ref="EQR1:ERB1"/>
    <mergeCell ref="ERC1:ERM1"/>
    <mergeCell ref="ERN1:ERX1"/>
    <mergeCell ref="ENS1:EOC1"/>
    <mergeCell ref="EOD1:EON1"/>
    <mergeCell ref="EOO1:EOY1"/>
    <mergeCell ref="EOZ1:EPJ1"/>
    <mergeCell ref="EPK1:EPU1"/>
    <mergeCell ref="ELP1:ELZ1"/>
    <mergeCell ref="EMA1:EMK1"/>
    <mergeCell ref="EML1:EMV1"/>
    <mergeCell ref="EMW1:ENG1"/>
    <mergeCell ref="ENH1:ENR1"/>
    <mergeCell ref="EJM1:EJW1"/>
    <mergeCell ref="EJX1:EKH1"/>
    <mergeCell ref="EKI1:EKS1"/>
    <mergeCell ref="EKT1:ELD1"/>
    <mergeCell ref="ELE1:ELO1"/>
    <mergeCell ref="EYH1:EYR1"/>
    <mergeCell ref="EYS1:EZC1"/>
    <mergeCell ref="EZD1:EZN1"/>
    <mergeCell ref="EZO1:EZY1"/>
    <mergeCell ref="EZZ1:FAJ1"/>
    <mergeCell ref="EWE1:EWO1"/>
    <mergeCell ref="EWP1:EWZ1"/>
    <mergeCell ref="EXA1:EXK1"/>
    <mergeCell ref="EXL1:EXV1"/>
    <mergeCell ref="EXW1:EYG1"/>
    <mergeCell ref="EUB1:EUL1"/>
    <mergeCell ref="EUM1:EUW1"/>
    <mergeCell ref="EUX1:EVH1"/>
    <mergeCell ref="EVI1:EVS1"/>
    <mergeCell ref="EVT1:EWD1"/>
    <mergeCell ref="ERY1:ESI1"/>
    <mergeCell ref="ESJ1:EST1"/>
    <mergeCell ref="ESU1:ETE1"/>
    <mergeCell ref="ETF1:ETP1"/>
    <mergeCell ref="ETQ1:EUA1"/>
    <mergeCell ref="FGT1:FHD1"/>
    <mergeCell ref="FHE1:FHO1"/>
    <mergeCell ref="FHP1:FHZ1"/>
    <mergeCell ref="FIA1:FIK1"/>
    <mergeCell ref="FIL1:FIV1"/>
    <mergeCell ref="FEQ1:FFA1"/>
    <mergeCell ref="FFB1:FFL1"/>
    <mergeCell ref="FFM1:FFW1"/>
    <mergeCell ref="FFX1:FGH1"/>
    <mergeCell ref="FGI1:FGS1"/>
    <mergeCell ref="FCN1:FCX1"/>
    <mergeCell ref="FCY1:FDI1"/>
    <mergeCell ref="FDJ1:FDT1"/>
    <mergeCell ref="FDU1:FEE1"/>
    <mergeCell ref="FEF1:FEP1"/>
    <mergeCell ref="FAK1:FAU1"/>
    <mergeCell ref="FAV1:FBF1"/>
    <mergeCell ref="FBG1:FBQ1"/>
    <mergeCell ref="FBR1:FCB1"/>
    <mergeCell ref="FCC1:FCM1"/>
    <mergeCell ref="FPF1:FPP1"/>
    <mergeCell ref="FPQ1:FQA1"/>
    <mergeCell ref="FQB1:FQL1"/>
    <mergeCell ref="FQM1:FQW1"/>
    <mergeCell ref="FQX1:FRH1"/>
    <mergeCell ref="FNC1:FNM1"/>
    <mergeCell ref="FNN1:FNX1"/>
    <mergeCell ref="FNY1:FOI1"/>
    <mergeCell ref="FOJ1:FOT1"/>
    <mergeCell ref="FOU1:FPE1"/>
    <mergeCell ref="FKZ1:FLJ1"/>
    <mergeCell ref="FLK1:FLU1"/>
    <mergeCell ref="FLV1:FMF1"/>
    <mergeCell ref="FMG1:FMQ1"/>
    <mergeCell ref="FMR1:FNB1"/>
    <mergeCell ref="FIW1:FJG1"/>
    <mergeCell ref="FJH1:FJR1"/>
    <mergeCell ref="FJS1:FKC1"/>
    <mergeCell ref="FKD1:FKN1"/>
    <mergeCell ref="FKO1:FKY1"/>
    <mergeCell ref="FXR1:FYB1"/>
    <mergeCell ref="FYC1:FYM1"/>
    <mergeCell ref="FYN1:FYX1"/>
    <mergeCell ref="FYY1:FZI1"/>
    <mergeCell ref="FZJ1:FZT1"/>
    <mergeCell ref="FVO1:FVY1"/>
    <mergeCell ref="FVZ1:FWJ1"/>
    <mergeCell ref="FWK1:FWU1"/>
    <mergeCell ref="FWV1:FXF1"/>
    <mergeCell ref="FXG1:FXQ1"/>
    <mergeCell ref="FTL1:FTV1"/>
    <mergeCell ref="FTW1:FUG1"/>
    <mergeCell ref="FUH1:FUR1"/>
    <mergeCell ref="FUS1:FVC1"/>
    <mergeCell ref="FVD1:FVN1"/>
    <mergeCell ref="FRI1:FRS1"/>
    <mergeCell ref="FRT1:FSD1"/>
    <mergeCell ref="FSE1:FSO1"/>
    <mergeCell ref="FSP1:FSZ1"/>
    <mergeCell ref="FTA1:FTK1"/>
    <mergeCell ref="GGD1:GGN1"/>
    <mergeCell ref="GGO1:GGY1"/>
    <mergeCell ref="GGZ1:GHJ1"/>
    <mergeCell ref="GHK1:GHU1"/>
    <mergeCell ref="GHV1:GIF1"/>
    <mergeCell ref="GEA1:GEK1"/>
    <mergeCell ref="GEL1:GEV1"/>
    <mergeCell ref="GEW1:GFG1"/>
    <mergeCell ref="GFH1:GFR1"/>
    <mergeCell ref="GFS1:GGC1"/>
    <mergeCell ref="GBX1:GCH1"/>
    <mergeCell ref="GCI1:GCS1"/>
    <mergeCell ref="GCT1:GDD1"/>
    <mergeCell ref="GDE1:GDO1"/>
    <mergeCell ref="GDP1:GDZ1"/>
    <mergeCell ref="FZU1:GAE1"/>
    <mergeCell ref="GAF1:GAP1"/>
    <mergeCell ref="GAQ1:GBA1"/>
    <mergeCell ref="GBB1:GBL1"/>
    <mergeCell ref="GBM1:GBW1"/>
    <mergeCell ref="GOP1:GOZ1"/>
    <mergeCell ref="GPA1:GPK1"/>
    <mergeCell ref="GPL1:GPV1"/>
    <mergeCell ref="GPW1:GQG1"/>
    <mergeCell ref="GQH1:GQR1"/>
    <mergeCell ref="GMM1:GMW1"/>
    <mergeCell ref="GMX1:GNH1"/>
    <mergeCell ref="GNI1:GNS1"/>
    <mergeCell ref="GNT1:GOD1"/>
    <mergeCell ref="GOE1:GOO1"/>
    <mergeCell ref="GKJ1:GKT1"/>
    <mergeCell ref="GKU1:GLE1"/>
    <mergeCell ref="GLF1:GLP1"/>
    <mergeCell ref="GLQ1:GMA1"/>
    <mergeCell ref="GMB1:GML1"/>
    <mergeCell ref="GIG1:GIQ1"/>
    <mergeCell ref="GIR1:GJB1"/>
    <mergeCell ref="GJC1:GJM1"/>
    <mergeCell ref="GJN1:GJX1"/>
    <mergeCell ref="GJY1:GKI1"/>
    <mergeCell ref="GXB1:GXL1"/>
    <mergeCell ref="GXM1:GXW1"/>
    <mergeCell ref="GXX1:GYH1"/>
    <mergeCell ref="GYI1:GYS1"/>
    <mergeCell ref="GYT1:GZD1"/>
    <mergeCell ref="GUY1:GVI1"/>
    <mergeCell ref="GVJ1:GVT1"/>
    <mergeCell ref="GVU1:GWE1"/>
    <mergeCell ref="GWF1:GWP1"/>
    <mergeCell ref="GWQ1:GXA1"/>
    <mergeCell ref="GSV1:GTF1"/>
    <mergeCell ref="GTG1:GTQ1"/>
    <mergeCell ref="GTR1:GUB1"/>
    <mergeCell ref="GUC1:GUM1"/>
    <mergeCell ref="GUN1:GUX1"/>
    <mergeCell ref="GQS1:GRC1"/>
    <mergeCell ref="GRD1:GRN1"/>
    <mergeCell ref="GRO1:GRY1"/>
    <mergeCell ref="GRZ1:GSJ1"/>
    <mergeCell ref="GSK1:GSU1"/>
    <mergeCell ref="HFN1:HFX1"/>
    <mergeCell ref="HFY1:HGI1"/>
    <mergeCell ref="HGJ1:HGT1"/>
    <mergeCell ref="HGU1:HHE1"/>
    <mergeCell ref="HHF1:HHP1"/>
    <mergeCell ref="HDK1:HDU1"/>
    <mergeCell ref="HDV1:HEF1"/>
    <mergeCell ref="HEG1:HEQ1"/>
    <mergeCell ref="HER1:HFB1"/>
    <mergeCell ref="HFC1:HFM1"/>
    <mergeCell ref="HBH1:HBR1"/>
    <mergeCell ref="HBS1:HCC1"/>
    <mergeCell ref="HCD1:HCN1"/>
    <mergeCell ref="HCO1:HCY1"/>
    <mergeCell ref="HCZ1:HDJ1"/>
    <mergeCell ref="GZE1:GZO1"/>
    <mergeCell ref="GZP1:GZZ1"/>
    <mergeCell ref="HAA1:HAK1"/>
    <mergeCell ref="HAL1:HAV1"/>
    <mergeCell ref="HAW1:HBG1"/>
    <mergeCell ref="HNZ1:HOJ1"/>
    <mergeCell ref="HOK1:HOU1"/>
    <mergeCell ref="HOV1:HPF1"/>
    <mergeCell ref="HPG1:HPQ1"/>
    <mergeCell ref="HPR1:HQB1"/>
    <mergeCell ref="HLW1:HMG1"/>
    <mergeCell ref="HMH1:HMR1"/>
    <mergeCell ref="HMS1:HNC1"/>
    <mergeCell ref="HND1:HNN1"/>
    <mergeCell ref="HNO1:HNY1"/>
    <mergeCell ref="HJT1:HKD1"/>
    <mergeCell ref="HKE1:HKO1"/>
    <mergeCell ref="HKP1:HKZ1"/>
    <mergeCell ref="HLA1:HLK1"/>
    <mergeCell ref="HLL1:HLV1"/>
    <mergeCell ref="HHQ1:HIA1"/>
    <mergeCell ref="HIB1:HIL1"/>
    <mergeCell ref="HIM1:HIW1"/>
    <mergeCell ref="HIX1:HJH1"/>
    <mergeCell ref="HJI1:HJS1"/>
    <mergeCell ref="HWL1:HWV1"/>
    <mergeCell ref="HWW1:HXG1"/>
    <mergeCell ref="HXH1:HXR1"/>
    <mergeCell ref="HXS1:HYC1"/>
    <mergeCell ref="HYD1:HYN1"/>
    <mergeCell ref="HUI1:HUS1"/>
    <mergeCell ref="HUT1:HVD1"/>
    <mergeCell ref="HVE1:HVO1"/>
    <mergeCell ref="HVP1:HVZ1"/>
    <mergeCell ref="HWA1:HWK1"/>
    <mergeCell ref="HSF1:HSP1"/>
    <mergeCell ref="HSQ1:HTA1"/>
    <mergeCell ref="HTB1:HTL1"/>
    <mergeCell ref="HTM1:HTW1"/>
    <mergeCell ref="HTX1:HUH1"/>
    <mergeCell ref="HQC1:HQM1"/>
    <mergeCell ref="HQN1:HQX1"/>
    <mergeCell ref="HQY1:HRI1"/>
    <mergeCell ref="HRJ1:HRT1"/>
    <mergeCell ref="HRU1:HSE1"/>
    <mergeCell ref="IEX1:IFH1"/>
    <mergeCell ref="IFI1:IFS1"/>
    <mergeCell ref="IFT1:IGD1"/>
    <mergeCell ref="IGE1:IGO1"/>
    <mergeCell ref="IGP1:IGZ1"/>
    <mergeCell ref="ICU1:IDE1"/>
    <mergeCell ref="IDF1:IDP1"/>
    <mergeCell ref="IDQ1:IEA1"/>
    <mergeCell ref="IEB1:IEL1"/>
    <mergeCell ref="IEM1:IEW1"/>
    <mergeCell ref="IAR1:IBB1"/>
    <mergeCell ref="IBC1:IBM1"/>
    <mergeCell ref="IBN1:IBX1"/>
    <mergeCell ref="IBY1:ICI1"/>
    <mergeCell ref="ICJ1:ICT1"/>
    <mergeCell ref="HYO1:HYY1"/>
    <mergeCell ref="HYZ1:HZJ1"/>
    <mergeCell ref="HZK1:HZU1"/>
    <mergeCell ref="HZV1:IAF1"/>
    <mergeCell ref="IAG1:IAQ1"/>
    <mergeCell ref="INJ1:INT1"/>
    <mergeCell ref="INU1:IOE1"/>
    <mergeCell ref="IOF1:IOP1"/>
    <mergeCell ref="IOQ1:IPA1"/>
    <mergeCell ref="IPB1:IPL1"/>
    <mergeCell ref="ILG1:ILQ1"/>
    <mergeCell ref="ILR1:IMB1"/>
    <mergeCell ref="IMC1:IMM1"/>
    <mergeCell ref="IMN1:IMX1"/>
    <mergeCell ref="IMY1:INI1"/>
    <mergeCell ref="IJD1:IJN1"/>
    <mergeCell ref="IJO1:IJY1"/>
    <mergeCell ref="IJZ1:IKJ1"/>
    <mergeCell ref="IKK1:IKU1"/>
    <mergeCell ref="IKV1:ILF1"/>
    <mergeCell ref="IHA1:IHK1"/>
    <mergeCell ref="IHL1:IHV1"/>
    <mergeCell ref="IHW1:IIG1"/>
    <mergeCell ref="IIH1:IIR1"/>
    <mergeCell ref="IIS1:IJC1"/>
    <mergeCell ref="IVV1:IWF1"/>
    <mergeCell ref="IWG1:IWQ1"/>
    <mergeCell ref="IWR1:IXB1"/>
    <mergeCell ref="IXC1:IXM1"/>
    <mergeCell ref="IXN1:IXX1"/>
    <mergeCell ref="ITS1:IUC1"/>
    <mergeCell ref="IUD1:IUN1"/>
    <mergeCell ref="IUO1:IUY1"/>
    <mergeCell ref="IUZ1:IVJ1"/>
    <mergeCell ref="IVK1:IVU1"/>
    <mergeCell ref="IRP1:IRZ1"/>
    <mergeCell ref="ISA1:ISK1"/>
    <mergeCell ref="ISL1:ISV1"/>
    <mergeCell ref="ISW1:ITG1"/>
    <mergeCell ref="ITH1:ITR1"/>
    <mergeCell ref="IPM1:IPW1"/>
    <mergeCell ref="IPX1:IQH1"/>
    <mergeCell ref="IQI1:IQS1"/>
    <mergeCell ref="IQT1:IRD1"/>
    <mergeCell ref="IRE1:IRO1"/>
    <mergeCell ref="JEH1:JER1"/>
    <mergeCell ref="JES1:JFC1"/>
    <mergeCell ref="JFD1:JFN1"/>
    <mergeCell ref="JFO1:JFY1"/>
    <mergeCell ref="JFZ1:JGJ1"/>
    <mergeCell ref="JCE1:JCO1"/>
    <mergeCell ref="JCP1:JCZ1"/>
    <mergeCell ref="JDA1:JDK1"/>
    <mergeCell ref="JDL1:JDV1"/>
    <mergeCell ref="JDW1:JEG1"/>
    <mergeCell ref="JAB1:JAL1"/>
    <mergeCell ref="JAM1:JAW1"/>
    <mergeCell ref="JAX1:JBH1"/>
    <mergeCell ref="JBI1:JBS1"/>
    <mergeCell ref="JBT1:JCD1"/>
    <mergeCell ref="IXY1:IYI1"/>
    <mergeCell ref="IYJ1:IYT1"/>
    <mergeCell ref="IYU1:IZE1"/>
    <mergeCell ref="IZF1:IZP1"/>
    <mergeCell ref="IZQ1:JAA1"/>
    <mergeCell ref="JMT1:JND1"/>
    <mergeCell ref="JNE1:JNO1"/>
    <mergeCell ref="JNP1:JNZ1"/>
    <mergeCell ref="JOA1:JOK1"/>
    <mergeCell ref="JOL1:JOV1"/>
    <mergeCell ref="JKQ1:JLA1"/>
    <mergeCell ref="JLB1:JLL1"/>
    <mergeCell ref="JLM1:JLW1"/>
    <mergeCell ref="JLX1:JMH1"/>
    <mergeCell ref="JMI1:JMS1"/>
    <mergeCell ref="JIN1:JIX1"/>
    <mergeCell ref="JIY1:JJI1"/>
    <mergeCell ref="JJJ1:JJT1"/>
    <mergeCell ref="JJU1:JKE1"/>
    <mergeCell ref="JKF1:JKP1"/>
    <mergeCell ref="JGK1:JGU1"/>
    <mergeCell ref="JGV1:JHF1"/>
    <mergeCell ref="JHG1:JHQ1"/>
    <mergeCell ref="JHR1:JIB1"/>
    <mergeCell ref="JIC1:JIM1"/>
    <mergeCell ref="JVF1:JVP1"/>
    <mergeCell ref="JVQ1:JWA1"/>
    <mergeCell ref="JWB1:JWL1"/>
    <mergeCell ref="JWM1:JWW1"/>
    <mergeCell ref="JWX1:JXH1"/>
    <mergeCell ref="JTC1:JTM1"/>
    <mergeCell ref="JTN1:JTX1"/>
    <mergeCell ref="JTY1:JUI1"/>
    <mergeCell ref="JUJ1:JUT1"/>
    <mergeCell ref="JUU1:JVE1"/>
    <mergeCell ref="JQZ1:JRJ1"/>
    <mergeCell ref="JRK1:JRU1"/>
    <mergeCell ref="JRV1:JSF1"/>
    <mergeCell ref="JSG1:JSQ1"/>
    <mergeCell ref="JSR1:JTB1"/>
    <mergeCell ref="JOW1:JPG1"/>
    <mergeCell ref="JPH1:JPR1"/>
    <mergeCell ref="JPS1:JQC1"/>
    <mergeCell ref="JQD1:JQN1"/>
    <mergeCell ref="JQO1:JQY1"/>
    <mergeCell ref="KDR1:KEB1"/>
    <mergeCell ref="KEC1:KEM1"/>
    <mergeCell ref="KEN1:KEX1"/>
    <mergeCell ref="KEY1:KFI1"/>
    <mergeCell ref="KFJ1:KFT1"/>
    <mergeCell ref="KBO1:KBY1"/>
    <mergeCell ref="KBZ1:KCJ1"/>
    <mergeCell ref="KCK1:KCU1"/>
    <mergeCell ref="KCV1:KDF1"/>
    <mergeCell ref="KDG1:KDQ1"/>
    <mergeCell ref="JZL1:JZV1"/>
    <mergeCell ref="JZW1:KAG1"/>
    <mergeCell ref="KAH1:KAR1"/>
    <mergeCell ref="KAS1:KBC1"/>
    <mergeCell ref="KBD1:KBN1"/>
    <mergeCell ref="JXI1:JXS1"/>
    <mergeCell ref="JXT1:JYD1"/>
    <mergeCell ref="JYE1:JYO1"/>
    <mergeCell ref="JYP1:JYZ1"/>
    <mergeCell ref="JZA1:JZK1"/>
    <mergeCell ref="KMD1:KMN1"/>
    <mergeCell ref="KMO1:KMY1"/>
    <mergeCell ref="KMZ1:KNJ1"/>
    <mergeCell ref="KNK1:KNU1"/>
    <mergeCell ref="KNV1:KOF1"/>
    <mergeCell ref="KKA1:KKK1"/>
    <mergeCell ref="KKL1:KKV1"/>
    <mergeCell ref="KKW1:KLG1"/>
    <mergeCell ref="KLH1:KLR1"/>
    <mergeCell ref="KLS1:KMC1"/>
    <mergeCell ref="KHX1:KIH1"/>
    <mergeCell ref="KII1:KIS1"/>
    <mergeCell ref="KIT1:KJD1"/>
    <mergeCell ref="KJE1:KJO1"/>
    <mergeCell ref="KJP1:KJZ1"/>
    <mergeCell ref="KFU1:KGE1"/>
    <mergeCell ref="KGF1:KGP1"/>
    <mergeCell ref="KGQ1:KHA1"/>
    <mergeCell ref="KHB1:KHL1"/>
    <mergeCell ref="KHM1:KHW1"/>
    <mergeCell ref="KUP1:KUZ1"/>
    <mergeCell ref="KVA1:KVK1"/>
    <mergeCell ref="KVL1:KVV1"/>
    <mergeCell ref="KVW1:KWG1"/>
    <mergeCell ref="KWH1:KWR1"/>
    <mergeCell ref="KSM1:KSW1"/>
    <mergeCell ref="KSX1:KTH1"/>
    <mergeCell ref="KTI1:KTS1"/>
    <mergeCell ref="KTT1:KUD1"/>
    <mergeCell ref="KUE1:KUO1"/>
    <mergeCell ref="KQJ1:KQT1"/>
    <mergeCell ref="KQU1:KRE1"/>
    <mergeCell ref="KRF1:KRP1"/>
    <mergeCell ref="KRQ1:KSA1"/>
    <mergeCell ref="KSB1:KSL1"/>
    <mergeCell ref="KOG1:KOQ1"/>
    <mergeCell ref="KOR1:KPB1"/>
    <mergeCell ref="KPC1:KPM1"/>
    <mergeCell ref="KPN1:KPX1"/>
    <mergeCell ref="KPY1:KQI1"/>
    <mergeCell ref="LDB1:LDL1"/>
    <mergeCell ref="LDM1:LDW1"/>
    <mergeCell ref="LDX1:LEH1"/>
    <mergeCell ref="LEI1:LES1"/>
    <mergeCell ref="LET1:LFD1"/>
    <mergeCell ref="LAY1:LBI1"/>
    <mergeCell ref="LBJ1:LBT1"/>
    <mergeCell ref="LBU1:LCE1"/>
    <mergeCell ref="LCF1:LCP1"/>
    <mergeCell ref="LCQ1:LDA1"/>
    <mergeCell ref="KYV1:KZF1"/>
    <mergeCell ref="KZG1:KZQ1"/>
    <mergeCell ref="KZR1:LAB1"/>
    <mergeCell ref="LAC1:LAM1"/>
    <mergeCell ref="LAN1:LAX1"/>
    <mergeCell ref="KWS1:KXC1"/>
    <mergeCell ref="KXD1:KXN1"/>
    <mergeCell ref="KXO1:KXY1"/>
    <mergeCell ref="KXZ1:KYJ1"/>
    <mergeCell ref="KYK1:KYU1"/>
    <mergeCell ref="LLN1:LLX1"/>
    <mergeCell ref="LLY1:LMI1"/>
    <mergeCell ref="LMJ1:LMT1"/>
    <mergeCell ref="LMU1:LNE1"/>
    <mergeCell ref="LNF1:LNP1"/>
    <mergeCell ref="LJK1:LJU1"/>
    <mergeCell ref="LJV1:LKF1"/>
    <mergeCell ref="LKG1:LKQ1"/>
    <mergeCell ref="LKR1:LLB1"/>
    <mergeCell ref="LLC1:LLM1"/>
    <mergeCell ref="LHH1:LHR1"/>
    <mergeCell ref="LHS1:LIC1"/>
    <mergeCell ref="LID1:LIN1"/>
    <mergeCell ref="LIO1:LIY1"/>
    <mergeCell ref="LIZ1:LJJ1"/>
    <mergeCell ref="LFE1:LFO1"/>
    <mergeCell ref="LFP1:LFZ1"/>
    <mergeCell ref="LGA1:LGK1"/>
    <mergeCell ref="LGL1:LGV1"/>
    <mergeCell ref="LGW1:LHG1"/>
    <mergeCell ref="LTZ1:LUJ1"/>
    <mergeCell ref="LUK1:LUU1"/>
    <mergeCell ref="LUV1:LVF1"/>
    <mergeCell ref="LVG1:LVQ1"/>
    <mergeCell ref="LVR1:LWB1"/>
    <mergeCell ref="LRW1:LSG1"/>
    <mergeCell ref="LSH1:LSR1"/>
    <mergeCell ref="LSS1:LTC1"/>
    <mergeCell ref="LTD1:LTN1"/>
    <mergeCell ref="LTO1:LTY1"/>
    <mergeCell ref="LPT1:LQD1"/>
    <mergeCell ref="LQE1:LQO1"/>
    <mergeCell ref="LQP1:LQZ1"/>
    <mergeCell ref="LRA1:LRK1"/>
    <mergeCell ref="LRL1:LRV1"/>
    <mergeCell ref="LNQ1:LOA1"/>
    <mergeCell ref="LOB1:LOL1"/>
    <mergeCell ref="LOM1:LOW1"/>
    <mergeCell ref="LOX1:LPH1"/>
    <mergeCell ref="LPI1:LPS1"/>
    <mergeCell ref="MCL1:MCV1"/>
    <mergeCell ref="MCW1:MDG1"/>
    <mergeCell ref="MDH1:MDR1"/>
    <mergeCell ref="MDS1:MEC1"/>
    <mergeCell ref="MED1:MEN1"/>
    <mergeCell ref="MAI1:MAS1"/>
    <mergeCell ref="MAT1:MBD1"/>
    <mergeCell ref="MBE1:MBO1"/>
    <mergeCell ref="MBP1:MBZ1"/>
    <mergeCell ref="MCA1:MCK1"/>
    <mergeCell ref="LYF1:LYP1"/>
    <mergeCell ref="LYQ1:LZA1"/>
    <mergeCell ref="LZB1:LZL1"/>
    <mergeCell ref="LZM1:LZW1"/>
    <mergeCell ref="LZX1:MAH1"/>
    <mergeCell ref="LWC1:LWM1"/>
    <mergeCell ref="LWN1:LWX1"/>
    <mergeCell ref="LWY1:LXI1"/>
    <mergeCell ref="LXJ1:LXT1"/>
    <mergeCell ref="LXU1:LYE1"/>
    <mergeCell ref="MKX1:MLH1"/>
    <mergeCell ref="MLI1:MLS1"/>
    <mergeCell ref="MLT1:MMD1"/>
    <mergeCell ref="MME1:MMO1"/>
    <mergeCell ref="MMP1:MMZ1"/>
    <mergeCell ref="MIU1:MJE1"/>
    <mergeCell ref="MJF1:MJP1"/>
    <mergeCell ref="MJQ1:MKA1"/>
    <mergeCell ref="MKB1:MKL1"/>
    <mergeCell ref="MKM1:MKW1"/>
    <mergeCell ref="MGR1:MHB1"/>
    <mergeCell ref="MHC1:MHM1"/>
    <mergeCell ref="MHN1:MHX1"/>
    <mergeCell ref="MHY1:MII1"/>
    <mergeCell ref="MIJ1:MIT1"/>
    <mergeCell ref="MEO1:MEY1"/>
    <mergeCell ref="MEZ1:MFJ1"/>
    <mergeCell ref="MFK1:MFU1"/>
    <mergeCell ref="MFV1:MGF1"/>
    <mergeCell ref="MGG1:MGQ1"/>
    <mergeCell ref="MTJ1:MTT1"/>
    <mergeCell ref="MTU1:MUE1"/>
    <mergeCell ref="MUF1:MUP1"/>
    <mergeCell ref="MUQ1:MVA1"/>
    <mergeCell ref="MVB1:MVL1"/>
    <mergeCell ref="MRG1:MRQ1"/>
    <mergeCell ref="MRR1:MSB1"/>
    <mergeCell ref="MSC1:MSM1"/>
    <mergeCell ref="MSN1:MSX1"/>
    <mergeCell ref="MSY1:MTI1"/>
    <mergeCell ref="MPD1:MPN1"/>
    <mergeCell ref="MPO1:MPY1"/>
    <mergeCell ref="MPZ1:MQJ1"/>
    <mergeCell ref="MQK1:MQU1"/>
    <mergeCell ref="MQV1:MRF1"/>
    <mergeCell ref="MNA1:MNK1"/>
    <mergeCell ref="MNL1:MNV1"/>
    <mergeCell ref="MNW1:MOG1"/>
    <mergeCell ref="MOH1:MOR1"/>
    <mergeCell ref="MOS1:MPC1"/>
    <mergeCell ref="NBV1:NCF1"/>
    <mergeCell ref="NCG1:NCQ1"/>
    <mergeCell ref="NCR1:NDB1"/>
    <mergeCell ref="NDC1:NDM1"/>
    <mergeCell ref="NDN1:NDX1"/>
    <mergeCell ref="MZS1:NAC1"/>
    <mergeCell ref="NAD1:NAN1"/>
    <mergeCell ref="NAO1:NAY1"/>
    <mergeCell ref="NAZ1:NBJ1"/>
    <mergeCell ref="NBK1:NBU1"/>
    <mergeCell ref="MXP1:MXZ1"/>
    <mergeCell ref="MYA1:MYK1"/>
    <mergeCell ref="MYL1:MYV1"/>
    <mergeCell ref="MYW1:MZG1"/>
    <mergeCell ref="MZH1:MZR1"/>
    <mergeCell ref="MVM1:MVW1"/>
    <mergeCell ref="MVX1:MWH1"/>
    <mergeCell ref="MWI1:MWS1"/>
    <mergeCell ref="MWT1:MXD1"/>
    <mergeCell ref="MXE1:MXO1"/>
    <mergeCell ref="NKH1:NKR1"/>
    <mergeCell ref="NKS1:NLC1"/>
    <mergeCell ref="NLD1:NLN1"/>
    <mergeCell ref="NLO1:NLY1"/>
    <mergeCell ref="NLZ1:NMJ1"/>
    <mergeCell ref="NIE1:NIO1"/>
    <mergeCell ref="NIP1:NIZ1"/>
    <mergeCell ref="NJA1:NJK1"/>
    <mergeCell ref="NJL1:NJV1"/>
    <mergeCell ref="NJW1:NKG1"/>
    <mergeCell ref="NGB1:NGL1"/>
    <mergeCell ref="NGM1:NGW1"/>
    <mergeCell ref="NGX1:NHH1"/>
    <mergeCell ref="NHI1:NHS1"/>
    <mergeCell ref="NHT1:NID1"/>
    <mergeCell ref="NDY1:NEI1"/>
    <mergeCell ref="NEJ1:NET1"/>
    <mergeCell ref="NEU1:NFE1"/>
    <mergeCell ref="NFF1:NFP1"/>
    <mergeCell ref="NFQ1:NGA1"/>
    <mergeCell ref="NST1:NTD1"/>
    <mergeCell ref="NTE1:NTO1"/>
    <mergeCell ref="NTP1:NTZ1"/>
    <mergeCell ref="NUA1:NUK1"/>
    <mergeCell ref="NUL1:NUV1"/>
    <mergeCell ref="NQQ1:NRA1"/>
    <mergeCell ref="NRB1:NRL1"/>
    <mergeCell ref="NRM1:NRW1"/>
    <mergeCell ref="NRX1:NSH1"/>
    <mergeCell ref="NSI1:NSS1"/>
    <mergeCell ref="NON1:NOX1"/>
    <mergeCell ref="NOY1:NPI1"/>
    <mergeCell ref="NPJ1:NPT1"/>
    <mergeCell ref="NPU1:NQE1"/>
    <mergeCell ref="NQF1:NQP1"/>
    <mergeCell ref="NMK1:NMU1"/>
    <mergeCell ref="NMV1:NNF1"/>
    <mergeCell ref="NNG1:NNQ1"/>
    <mergeCell ref="NNR1:NOB1"/>
    <mergeCell ref="NOC1:NOM1"/>
    <mergeCell ref="OBF1:OBP1"/>
    <mergeCell ref="OBQ1:OCA1"/>
    <mergeCell ref="OCB1:OCL1"/>
    <mergeCell ref="OCM1:OCW1"/>
    <mergeCell ref="OCX1:ODH1"/>
    <mergeCell ref="NZC1:NZM1"/>
    <mergeCell ref="NZN1:NZX1"/>
    <mergeCell ref="NZY1:OAI1"/>
    <mergeCell ref="OAJ1:OAT1"/>
    <mergeCell ref="OAU1:OBE1"/>
    <mergeCell ref="NWZ1:NXJ1"/>
    <mergeCell ref="NXK1:NXU1"/>
    <mergeCell ref="NXV1:NYF1"/>
    <mergeCell ref="NYG1:NYQ1"/>
    <mergeCell ref="NYR1:NZB1"/>
    <mergeCell ref="NUW1:NVG1"/>
    <mergeCell ref="NVH1:NVR1"/>
    <mergeCell ref="NVS1:NWC1"/>
    <mergeCell ref="NWD1:NWN1"/>
    <mergeCell ref="NWO1:NWY1"/>
    <mergeCell ref="OJR1:OKB1"/>
    <mergeCell ref="OKC1:OKM1"/>
    <mergeCell ref="OKN1:OKX1"/>
    <mergeCell ref="OKY1:OLI1"/>
    <mergeCell ref="OLJ1:OLT1"/>
    <mergeCell ref="OHO1:OHY1"/>
    <mergeCell ref="OHZ1:OIJ1"/>
    <mergeCell ref="OIK1:OIU1"/>
    <mergeCell ref="OIV1:OJF1"/>
    <mergeCell ref="OJG1:OJQ1"/>
    <mergeCell ref="OFL1:OFV1"/>
    <mergeCell ref="OFW1:OGG1"/>
    <mergeCell ref="OGH1:OGR1"/>
    <mergeCell ref="OGS1:OHC1"/>
    <mergeCell ref="OHD1:OHN1"/>
    <mergeCell ref="ODI1:ODS1"/>
    <mergeCell ref="ODT1:OED1"/>
    <mergeCell ref="OEE1:OEO1"/>
    <mergeCell ref="OEP1:OEZ1"/>
    <mergeCell ref="OFA1:OFK1"/>
    <mergeCell ref="OSD1:OSN1"/>
    <mergeCell ref="OSO1:OSY1"/>
    <mergeCell ref="OSZ1:OTJ1"/>
    <mergeCell ref="OTK1:OTU1"/>
    <mergeCell ref="OTV1:OUF1"/>
    <mergeCell ref="OQA1:OQK1"/>
    <mergeCell ref="OQL1:OQV1"/>
    <mergeCell ref="OQW1:ORG1"/>
    <mergeCell ref="ORH1:ORR1"/>
    <mergeCell ref="ORS1:OSC1"/>
    <mergeCell ref="ONX1:OOH1"/>
    <mergeCell ref="OOI1:OOS1"/>
    <mergeCell ref="OOT1:OPD1"/>
    <mergeCell ref="OPE1:OPO1"/>
    <mergeCell ref="OPP1:OPZ1"/>
    <mergeCell ref="OLU1:OME1"/>
    <mergeCell ref="OMF1:OMP1"/>
    <mergeCell ref="OMQ1:ONA1"/>
    <mergeCell ref="ONB1:ONL1"/>
    <mergeCell ref="ONM1:ONW1"/>
    <mergeCell ref="PAP1:PAZ1"/>
    <mergeCell ref="PBA1:PBK1"/>
    <mergeCell ref="PBL1:PBV1"/>
    <mergeCell ref="PBW1:PCG1"/>
    <mergeCell ref="PCH1:PCR1"/>
    <mergeCell ref="OYM1:OYW1"/>
    <mergeCell ref="OYX1:OZH1"/>
    <mergeCell ref="OZI1:OZS1"/>
    <mergeCell ref="OZT1:PAD1"/>
    <mergeCell ref="PAE1:PAO1"/>
    <mergeCell ref="OWJ1:OWT1"/>
    <mergeCell ref="OWU1:OXE1"/>
    <mergeCell ref="OXF1:OXP1"/>
    <mergeCell ref="OXQ1:OYA1"/>
    <mergeCell ref="OYB1:OYL1"/>
    <mergeCell ref="OUG1:OUQ1"/>
    <mergeCell ref="OUR1:OVB1"/>
    <mergeCell ref="OVC1:OVM1"/>
    <mergeCell ref="OVN1:OVX1"/>
    <mergeCell ref="OVY1:OWI1"/>
    <mergeCell ref="PJB1:PJL1"/>
    <mergeCell ref="PJM1:PJW1"/>
    <mergeCell ref="PJX1:PKH1"/>
    <mergeCell ref="PKI1:PKS1"/>
    <mergeCell ref="PKT1:PLD1"/>
    <mergeCell ref="PGY1:PHI1"/>
    <mergeCell ref="PHJ1:PHT1"/>
    <mergeCell ref="PHU1:PIE1"/>
    <mergeCell ref="PIF1:PIP1"/>
    <mergeCell ref="PIQ1:PJA1"/>
    <mergeCell ref="PEV1:PFF1"/>
    <mergeCell ref="PFG1:PFQ1"/>
    <mergeCell ref="PFR1:PGB1"/>
    <mergeCell ref="PGC1:PGM1"/>
    <mergeCell ref="PGN1:PGX1"/>
    <mergeCell ref="PCS1:PDC1"/>
    <mergeCell ref="PDD1:PDN1"/>
    <mergeCell ref="PDO1:PDY1"/>
    <mergeCell ref="PDZ1:PEJ1"/>
    <mergeCell ref="PEK1:PEU1"/>
    <mergeCell ref="PRN1:PRX1"/>
    <mergeCell ref="PRY1:PSI1"/>
    <mergeCell ref="PSJ1:PST1"/>
    <mergeCell ref="PSU1:PTE1"/>
    <mergeCell ref="PTF1:PTP1"/>
    <mergeCell ref="PPK1:PPU1"/>
    <mergeCell ref="PPV1:PQF1"/>
    <mergeCell ref="PQG1:PQQ1"/>
    <mergeCell ref="PQR1:PRB1"/>
    <mergeCell ref="PRC1:PRM1"/>
    <mergeCell ref="PNH1:PNR1"/>
    <mergeCell ref="PNS1:POC1"/>
    <mergeCell ref="POD1:PON1"/>
    <mergeCell ref="POO1:POY1"/>
    <mergeCell ref="POZ1:PPJ1"/>
    <mergeCell ref="PLE1:PLO1"/>
    <mergeCell ref="PLP1:PLZ1"/>
    <mergeCell ref="PMA1:PMK1"/>
    <mergeCell ref="PML1:PMV1"/>
    <mergeCell ref="PMW1:PNG1"/>
    <mergeCell ref="PZZ1:QAJ1"/>
    <mergeCell ref="QAK1:QAU1"/>
    <mergeCell ref="QAV1:QBF1"/>
    <mergeCell ref="QBG1:QBQ1"/>
    <mergeCell ref="QBR1:QCB1"/>
    <mergeCell ref="PXW1:PYG1"/>
    <mergeCell ref="PYH1:PYR1"/>
    <mergeCell ref="PYS1:PZC1"/>
    <mergeCell ref="PZD1:PZN1"/>
    <mergeCell ref="PZO1:PZY1"/>
    <mergeCell ref="PVT1:PWD1"/>
    <mergeCell ref="PWE1:PWO1"/>
    <mergeCell ref="PWP1:PWZ1"/>
    <mergeCell ref="PXA1:PXK1"/>
    <mergeCell ref="PXL1:PXV1"/>
    <mergeCell ref="PTQ1:PUA1"/>
    <mergeCell ref="PUB1:PUL1"/>
    <mergeCell ref="PUM1:PUW1"/>
    <mergeCell ref="PUX1:PVH1"/>
    <mergeCell ref="PVI1:PVS1"/>
    <mergeCell ref="QIL1:QIV1"/>
    <mergeCell ref="QIW1:QJG1"/>
    <mergeCell ref="QJH1:QJR1"/>
    <mergeCell ref="QJS1:QKC1"/>
    <mergeCell ref="QKD1:QKN1"/>
    <mergeCell ref="QGI1:QGS1"/>
    <mergeCell ref="QGT1:QHD1"/>
    <mergeCell ref="QHE1:QHO1"/>
    <mergeCell ref="QHP1:QHZ1"/>
    <mergeCell ref="QIA1:QIK1"/>
    <mergeCell ref="QEF1:QEP1"/>
    <mergeCell ref="QEQ1:QFA1"/>
    <mergeCell ref="QFB1:QFL1"/>
    <mergeCell ref="QFM1:QFW1"/>
    <mergeCell ref="QFX1:QGH1"/>
    <mergeCell ref="QCC1:QCM1"/>
    <mergeCell ref="QCN1:QCX1"/>
    <mergeCell ref="QCY1:QDI1"/>
    <mergeCell ref="QDJ1:QDT1"/>
    <mergeCell ref="QDU1:QEE1"/>
    <mergeCell ref="QQX1:QRH1"/>
    <mergeCell ref="QRI1:QRS1"/>
    <mergeCell ref="QRT1:QSD1"/>
    <mergeCell ref="QSE1:QSO1"/>
    <mergeCell ref="QSP1:QSZ1"/>
    <mergeCell ref="QOU1:QPE1"/>
    <mergeCell ref="QPF1:QPP1"/>
    <mergeCell ref="QPQ1:QQA1"/>
    <mergeCell ref="QQB1:QQL1"/>
    <mergeCell ref="QQM1:QQW1"/>
    <mergeCell ref="QMR1:QNB1"/>
    <mergeCell ref="QNC1:QNM1"/>
    <mergeCell ref="QNN1:QNX1"/>
    <mergeCell ref="QNY1:QOI1"/>
    <mergeCell ref="QOJ1:QOT1"/>
    <mergeCell ref="QKO1:QKY1"/>
    <mergeCell ref="QKZ1:QLJ1"/>
    <mergeCell ref="QLK1:QLU1"/>
    <mergeCell ref="QLV1:QMF1"/>
    <mergeCell ref="QMG1:QMQ1"/>
    <mergeCell ref="QZJ1:QZT1"/>
    <mergeCell ref="QZU1:RAE1"/>
    <mergeCell ref="RAF1:RAP1"/>
    <mergeCell ref="RAQ1:RBA1"/>
    <mergeCell ref="RBB1:RBL1"/>
    <mergeCell ref="QXG1:QXQ1"/>
    <mergeCell ref="QXR1:QYB1"/>
    <mergeCell ref="QYC1:QYM1"/>
    <mergeCell ref="QYN1:QYX1"/>
    <mergeCell ref="QYY1:QZI1"/>
    <mergeCell ref="QVD1:QVN1"/>
    <mergeCell ref="QVO1:QVY1"/>
    <mergeCell ref="QVZ1:QWJ1"/>
    <mergeCell ref="QWK1:QWU1"/>
    <mergeCell ref="QWV1:QXF1"/>
    <mergeCell ref="QTA1:QTK1"/>
    <mergeCell ref="QTL1:QTV1"/>
    <mergeCell ref="QTW1:QUG1"/>
    <mergeCell ref="QUH1:QUR1"/>
    <mergeCell ref="QUS1:QVC1"/>
    <mergeCell ref="RHV1:RIF1"/>
    <mergeCell ref="RIG1:RIQ1"/>
    <mergeCell ref="RIR1:RJB1"/>
    <mergeCell ref="RJC1:RJM1"/>
    <mergeCell ref="RJN1:RJX1"/>
    <mergeCell ref="RFS1:RGC1"/>
    <mergeCell ref="RGD1:RGN1"/>
    <mergeCell ref="RGO1:RGY1"/>
    <mergeCell ref="RGZ1:RHJ1"/>
    <mergeCell ref="RHK1:RHU1"/>
    <mergeCell ref="RDP1:RDZ1"/>
    <mergeCell ref="REA1:REK1"/>
    <mergeCell ref="REL1:REV1"/>
    <mergeCell ref="REW1:RFG1"/>
    <mergeCell ref="RFH1:RFR1"/>
    <mergeCell ref="RBM1:RBW1"/>
    <mergeCell ref="RBX1:RCH1"/>
    <mergeCell ref="RCI1:RCS1"/>
    <mergeCell ref="RCT1:RDD1"/>
    <mergeCell ref="RDE1:RDO1"/>
    <mergeCell ref="RQH1:RQR1"/>
    <mergeCell ref="RQS1:RRC1"/>
    <mergeCell ref="RRD1:RRN1"/>
    <mergeCell ref="RRO1:RRY1"/>
    <mergeCell ref="RRZ1:RSJ1"/>
    <mergeCell ref="ROE1:ROO1"/>
    <mergeCell ref="ROP1:ROZ1"/>
    <mergeCell ref="RPA1:RPK1"/>
    <mergeCell ref="RPL1:RPV1"/>
    <mergeCell ref="RPW1:RQG1"/>
    <mergeCell ref="RMB1:RML1"/>
    <mergeCell ref="RMM1:RMW1"/>
    <mergeCell ref="RMX1:RNH1"/>
    <mergeCell ref="RNI1:RNS1"/>
    <mergeCell ref="RNT1:ROD1"/>
    <mergeCell ref="RJY1:RKI1"/>
    <mergeCell ref="RKJ1:RKT1"/>
    <mergeCell ref="RKU1:RLE1"/>
    <mergeCell ref="RLF1:RLP1"/>
    <mergeCell ref="RLQ1:RMA1"/>
    <mergeCell ref="RYT1:RZD1"/>
    <mergeCell ref="RZE1:RZO1"/>
    <mergeCell ref="RZP1:RZZ1"/>
    <mergeCell ref="SAA1:SAK1"/>
    <mergeCell ref="SAL1:SAV1"/>
    <mergeCell ref="RWQ1:RXA1"/>
    <mergeCell ref="RXB1:RXL1"/>
    <mergeCell ref="RXM1:RXW1"/>
    <mergeCell ref="RXX1:RYH1"/>
    <mergeCell ref="RYI1:RYS1"/>
    <mergeCell ref="RUN1:RUX1"/>
    <mergeCell ref="RUY1:RVI1"/>
    <mergeCell ref="RVJ1:RVT1"/>
    <mergeCell ref="RVU1:RWE1"/>
    <mergeCell ref="RWF1:RWP1"/>
    <mergeCell ref="RSK1:RSU1"/>
    <mergeCell ref="RSV1:RTF1"/>
    <mergeCell ref="RTG1:RTQ1"/>
    <mergeCell ref="RTR1:RUB1"/>
    <mergeCell ref="RUC1:RUM1"/>
    <mergeCell ref="SHF1:SHP1"/>
    <mergeCell ref="SHQ1:SIA1"/>
    <mergeCell ref="SIB1:SIL1"/>
    <mergeCell ref="SIM1:SIW1"/>
    <mergeCell ref="SIX1:SJH1"/>
    <mergeCell ref="SFC1:SFM1"/>
    <mergeCell ref="SFN1:SFX1"/>
    <mergeCell ref="SFY1:SGI1"/>
    <mergeCell ref="SGJ1:SGT1"/>
    <mergeCell ref="SGU1:SHE1"/>
    <mergeCell ref="SCZ1:SDJ1"/>
    <mergeCell ref="SDK1:SDU1"/>
    <mergeCell ref="SDV1:SEF1"/>
    <mergeCell ref="SEG1:SEQ1"/>
    <mergeCell ref="SER1:SFB1"/>
    <mergeCell ref="SAW1:SBG1"/>
    <mergeCell ref="SBH1:SBR1"/>
    <mergeCell ref="SBS1:SCC1"/>
    <mergeCell ref="SCD1:SCN1"/>
    <mergeCell ref="SCO1:SCY1"/>
    <mergeCell ref="SPR1:SQB1"/>
    <mergeCell ref="SQC1:SQM1"/>
    <mergeCell ref="SQN1:SQX1"/>
    <mergeCell ref="SQY1:SRI1"/>
    <mergeCell ref="SRJ1:SRT1"/>
    <mergeCell ref="SNO1:SNY1"/>
    <mergeCell ref="SNZ1:SOJ1"/>
    <mergeCell ref="SOK1:SOU1"/>
    <mergeCell ref="SOV1:SPF1"/>
    <mergeCell ref="SPG1:SPQ1"/>
    <mergeCell ref="SLL1:SLV1"/>
    <mergeCell ref="SLW1:SMG1"/>
    <mergeCell ref="SMH1:SMR1"/>
    <mergeCell ref="SMS1:SNC1"/>
    <mergeCell ref="SND1:SNN1"/>
    <mergeCell ref="SJI1:SJS1"/>
    <mergeCell ref="SJT1:SKD1"/>
    <mergeCell ref="SKE1:SKO1"/>
    <mergeCell ref="SKP1:SKZ1"/>
    <mergeCell ref="SLA1:SLK1"/>
    <mergeCell ref="SYD1:SYN1"/>
    <mergeCell ref="SYO1:SYY1"/>
    <mergeCell ref="SYZ1:SZJ1"/>
    <mergeCell ref="SZK1:SZU1"/>
    <mergeCell ref="SZV1:TAF1"/>
    <mergeCell ref="SWA1:SWK1"/>
    <mergeCell ref="SWL1:SWV1"/>
    <mergeCell ref="SWW1:SXG1"/>
    <mergeCell ref="SXH1:SXR1"/>
    <mergeCell ref="SXS1:SYC1"/>
    <mergeCell ref="STX1:SUH1"/>
    <mergeCell ref="SUI1:SUS1"/>
    <mergeCell ref="SUT1:SVD1"/>
    <mergeCell ref="SVE1:SVO1"/>
    <mergeCell ref="SVP1:SVZ1"/>
    <mergeCell ref="SRU1:SSE1"/>
    <mergeCell ref="SSF1:SSP1"/>
    <mergeCell ref="SSQ1:STA1"/>
    <mergeCell ref="STB1:STL1"/>
    <mergeCell ref="STM1:STW1"/>
    <mergeCell ref="TGP1:TGZ1"/>
    <mergeCell ref="THA1:THK1"/>
    <mergeCell ref="THL1:THV1"/>
    <mergeCell ref="THW1:TIG1"/>
    <mergeCell ref="TIH1:TIR1"/>
    <mergeCell ref="TEM1:TEW1"/>
    <mergeCell ref="TEX1:TFH1"/>
    <mergeCell ref="TFI1:TFS1"/>
    <mergeCell ref="TFT1:TGD1"/>
    <mergeCell ref="TGE1:TGO1"/>
    <mergeCell ref="TCJ1:TCT1"/>
    <mergeCell ref="TCU1:TDE1"/>
    <mergeCell ref="TDF1:TDP1"/>
    <mergeCell ref="TDQ1:TEA1"/>
    <mergeCell ref="TEB1:TEL1"/>
    <mergeCell ref="TAG1:TAQ1"/>
    <mergeCell ref="TAR1:TBB1"/>
    <mergeCell ref="TBC1:TBM1"/>
    <mergeCell ref="TBN1:TBX1"/>
    <mergeCell ref="TBY1:TCI1"/>
    <mergeCell ref="TPB1:TPL1"/>
    <mergeCell ref="TPM1:TPW1"/>
    <mergeCell ref="TPX1:TQH1"/>
    <mergeCell ref="TQI1:TQS1"/>
    <mergeCell ref="TQT1:TRD1"/>
    <mergeCell ref="TMY1:TNI1"/>
    <mergeCell ref="TNJ1:TNT1"/>
    <mergeCell ref="TNU1:TOE1"/>
    <mergeCell ref="TOF1:TOP1"/>
    <mergeCell ref="TOQ1:TPA1"/>
    <mergeCell ref="TKV1:TLF1"/>
    <mergeCell ref="TLG1:TLQ1"/>
    <mergeCell ref="TLR1:TMB1"/>
    <mergeCell ref="TMC1:TMM1"/>
    <mergeCell ref="TMN1:TMX1"/>
    <mergeCell ref="TIS1:TJC1"/>
    <mergeCell ref="TJD1:TJN1"/>
    <mergeCell ref="TJO1:TJY1"/>
    <mergeCell ref="TJZ1:TKJ1"/>
    <mergeCell ref="TKK1:TKU1"/>
    <mergeCell ref="TXN1:TXX1"/>
    <mergeCell ref="TXY1:TYI1"/>
    <mergeCell ref="TYJ1:TYT1"/>
    <mergeCell ref="TYU1:TZE1"/>
    <mergeCell ref="TZF1:TZP1"/>
    <mergeCell ref="TVK1:TVU1"/>
    <mergeCell ref="TVV1:TWF1"/>
    <mergeCell ref="TWG1:TWQ1"/>
    <mergeCell ref="TWR1:TXB1"/>
    <mergeCell ref="TXC1:TXM1"/>
    <mergeCell ref="TTH1:TTR1"/>
    <mergeCell ref="TTS1:TUC1"/>
    <mergeCell ref="TUD1:TUN1"/>
    <mergeCell ref="TUO1:TUY1"/>
    <mergeCell ref="TUZ1:TVJ1"/>
    <mergeCell ref="TRE1:TRO1"/>
    <mergeCell ref="TRP1:TRZ1"/>
    <mergeCell ref="TSA1:TSK1"/>
    <mergeCell ref="TSL1:TSV1"/>
    <mergeCell ref="TSW1:TTG1"/>
    <mergeCell ref="UFZ1:UGJ1"/>
    <mergeCell ref="UGK1:UGU1"/>
    <mergeCell ref="UGV1:UHF1"/>
    <mergeCell ref="UHG1:UHQ1"/>
    <mergeCell ref="UHR1:UIB1"/>
    <mergeCell ref="UDW1:UEG1"/>
    <mergeCell ref="UEH1:UER1"/>
    <mergeCell ref="UES1:UFC1"/>
    <mergeCell ref="UFD1:UFN1"/>
    <mergeCell ref="UFO1:UFY1"/>
    <mergeCell ref="UBT1:UCD1"/>
    <mergeCell ref="UCE1:UCO1"/>
    <mergeCell ref="UCP1:UCZ1"/>
    <mergeCell ref="UDA1:UDK1"/>
    <mergeCell ref="UDL1:UDV1"/>
    <mergeCell ref="TZQ1:UAA1"/>
    <mergeCell ref="UAB1:UAL1"/>
    <mergeCell ref="UAM1:UAW1"/>
    <mergeCell ref="UAX1:UBH1"/>
    <mergeCell ref="UBI1:UBS1"/>
    <mergeCell ref="UOL1:UOV1"/>
    <mergeCell ref="UOW1:UPG1"/>
    <mergeCell ref="UPH1:UPR1"/>
    <mergeCell ref="UPS1:UQC1"/>
    <mergeCell ref="UQD1:UQN1"/>
    <mergeCell ref="UMI1:UMS1"/>
    <mergeCell ref="UMT1:UND1"/>
    <mergeCell ref="UNE1:UNO1"/>
    <mergeCell ref="UNP1:UNZ1"/>
    <mergeCell ref="UOA1:UOK1"/>
    <mergeCell ref="UKF1:UKP1"/>
    <mergeCell ref="UKQ1:ULA1"/>
    <mergeCell ref="ULB1:ULL1"/>
    <mergeCell ref="ULM1:ULW1"/>
    <mergeCell ref="ULX1:UMH1"/>
    <mergeCell ref="UIC1:UIM1"/>
    <mergeCell ref="UIN1:UIX1"/>
    <mergeCell ref="UIY1:UJI1"/>
    <mergeCell ref="UJJ1:UJT1"/>
    <mergeCell ref="UJU1:UKE1"/>
    <mergeCell ref="UWX1:UXH1"/>
    <mergeCell ref="UXI1:UXS1"/>
    <mergeCell ref="UXT1:UYD1"/>
    <mergeCell ref="UYE1:UYO1"/>
    <mergeCell ref="UYP1:UYZ1"/>
    <mergeCell ref="UUU1:UVE1"/>
    <mergeCell ref="UVF1:UVP1"/>
    <mergeCell ref="UVQ1:UWA1"/>
    <mergeCell ref="UWB1:UWL1"/>
    <mergeCell ref="UWM1:UWW1"/>
    <mergeCell ref="USR1:UTB1"/>
    <mergeCell ref="UTC1:UTM1"/>
    <mergeCell ref="UTN1:UTX1"/>
    <mergeCell ref="UTY1:UUI1"/>
    <mergeCell ref="UUJ1:UUT1"/>
    <mergeCell ref="UQO1:UQY1"/>
    <mergeCell ref="UQZ1:URJ1"/>
    <mergeCell ref="URK1:URU1"/>
    <mergeCell ref="URV1:USF1"/>
    <mergeCell ref="USG1:USQ1"/>
    <mergeCell ref="VFJ1:VFT1"/>
    <mergeCell ref="VFU1:VGE1"/>
    <mergeCell ref="VGF1:VGP1"/>
    <mergeCell ref="VGQ1:VHA1"/>
    <mergeCell ref="VHB1:VHL1"/>
    <mergeCell ref="VDG1:VDQ1"/>
    <mergeCell ref="VDR1:VEB1"/>
    <mergeCell ref="VEC1:VEM1"/>
    <mergeCell ref="VEN1:VEX1"/>
    <mergeCell ref="VEY1:VFI1"/>
    <mergeCell ref="VBD1:VBN1"/>
    <mergeCell ref="VBO1:VBY1"/>
    <mergeCell ref="VBZ1:VCJ1"/>
    <mergeCell ref="VCK1:VCU1"/>
    <mergeCell ref="VCV1:VDF1"/>
    <mergeCell ref="UZA1:UZK1"/>
    <mergeCell ref="UZL1:UZV1"/>
    <mergeCell ref="UZW1:VAG1"/>
    <mergeCell ref="VAH1:VAR1"/>
    <mergeCell ref="VAS1:VBC1"/>
    <mergeCell ref="VNV1:VOF1"/>
    <mergeCell ref="VOG1:VOQ1"/>
    <mergeCell ref="VOR1:VPB1"/>
    <mergeCell ref="VPC1:VPM1"/>
    <mergeCell ref="VPN1:VPX1"/>
    <mergeCell ref="VLS1:VMC1"/>
    <mergeCell ref="VMD1:VMN1"/>
    <mergeCell ref="VMO1:VMY1"/>
    <mergeCell ref="VMZ1:VNJ1"/>
    <mergeCell ref="VNK1:VNU1"/>
    <mergeCell ref="VJP1:VJZ1"/>
    <mergeCell ref="VKA1:VKK1"/>
    <mergeCell ref="VKL1:VKV1"/>
    <mergeCell ref="VKW1:VLG1"/>
    <mergeCell ref="VLH1:VLR1"/>
    <mergeCell ref="VHM1:VHW1"/>
    <mergeCell ref="VHX1:VIH1"/>
    <mergeCell ref="VII1:VIS1"/>
    <mergeCell ref="VIT1:VJD1"/>
    <mergeCell ref="VJE1:VJO1"/>
    <mergeCell ref="VWH1:VWR1"/>
    <mergeCell ref="VWS1:VXC1"/>
    <mergeCell ref="VXD1:VXN1"/>
    <mergeCell ref="VXO1:VXY1"/>
    <mergeCell ref="VXZ1:VYJ1"/>
    <mergeCell ref="VUE1:VUO1"/>
    <mergeCell ref="VUP1:VUZ1"/>
    <mergeCell ref="VVA1:VVK1"/>
    <mergeCell ref="VVL1:VVV1"/>
    <mergeCell ref="VVW1:VWG1"/>
    <mergeCell ref="VSB1:VSL1"/>
    <mergeCell ref="VSM1:VSW1"/>
    <mergeCell ref="VSX1:VTH1"/>
    <mergeCell ref="VTI1:VTS1"/>
    <mergeCell ref="VTT1:VUD1"/>
    <mergeCell ref="VPY1:VQI1"/>
    <mergeCell ref="VQJ1:VQT1"/>
    <mergeCell ref="VQU1:VRE1"/>
    <mergeCell ref="VRF1:VRP1"/>
    <mergeCell ref="VRQ1:VSA1"/>
    <mergeCell ref="WET1:WFD1"/>
    <mergeCell ref="WFE1:WFO1"/>
    <mergeCell ref="WFP1:WFZ1"/>
    <mergeCell ref="WGA1:WGK1"/>
    <mergeCell ref="WGL1:WGV1"/>
    <mergeCell ref="WCQ1:WDA1"/>
    <mergeCell ref="WDB1:WDL1"/>
    <mergeCell ref="WDM1:WDW1"/>
    <mergeCell ref="WDX1:WEH1"/>
    <mergeCell ref="WEI1:WES1"/>
    <mergeCell ref="WAN1:WAX1"/>
    <mergeCell ref="WAY1:WBI1"/>
    <mergeCell ref="WBJ1:WBT1"/>
    <mergeCell ref="WBU1:WCE1"/>
    <mergeCell ref="WCF1:WCP1"/>
    <mergeCell ref="VYK1:VYU1"/>
    <mergeCell ref="VYV1:VZF1"/>
    <mergeCell ref="VZG1:VZQ1"/>
    <mergeCell ref="VZR1:WAB1"/>
    <mergeCell ref="WAC1:WAM1"/>
    <mergeCell ref="WNF1:WNP1"/>
    <mergeCell ref="WNQ1:WOA1"/>
    <mergeCell ref="WOB1:WOL1"/>
    <mergeCell ref="WOM1:WOW1"/>
    <mergeCell ref="WOX1:WPH1"/>
    <mergeCell ref="WLC1:WLM1"/>
    <mergeCell ref="WLN1:WLX1"/>
    <mergeCell ref="WLY1:WMI1"/>
    <mergeCell ref="WMJ1:WMT1"/>
    <mergeCell ref="WMU1:WNE1"/>
    <mergeCell ref="WIZ1:WJJ1"/>
    <mergeCell ref="WJK1:WJU1"/>
    <mergeCell ref="WJV1:WKF1"/>
    <mergeCell ref="WKG1:WKQ1"/>
    <mergeCell ref="WKR1:WLB1"/>
    <mergeCell ref="WGW1:WHG1"/>
    <mergeCell ref="WHH1:WHR1"/>
    <mergeCell ref="WHS1:WIC1"/>
    <mergeCell ref="WID1:WIN1"/>
    <mergeCell ref="WIO1:WIY1"/>
    <mergeCell ref="WVR1:WWB1"/>
    <mergeCell ref="WWC1:WWM1"/>
    <mergeCell ref="WWN1:WWX1"/>
    <mergeCell ref="WWY1:WXI1"/>
    <mergeCell ref="WXJ1:WXT1"/>
    <mergeCell ref="WTO1:WTY1"/>
    <mergeCell ref="WTZ1:WUJ1"/>
    <mergeCell ref="WUK1:WUU1"/>
    <mergeCell ref="WUV1:WVF1"/>
    <mergeCell ref="WVG1:WVQ1"/>
    <mergeCell ref="WRL1:WRV1"/>
    <mergeCell ref="WRW1:WSG1"/>
    <mergeCell ref="WSH1:WSR1"/>
    <mergeCell ref="WSS1:WTC1"/>
    <mergeCell ref="WTD1:WTN1"/>
    <mergeCell ref="WPI1:WPS1"/>
    <mergeCell ref="WPT1:WQD1"/>
    <mergeCell ref="WQE1:WQO1"/>
    <mergeCell ref="WQP1:WQZ1"/>
    <mergeCell ref="WRA1:WRK1"/>
    <mergeCell ref="XED1:XEN1"/>
    <mergeCell ref="XEO1:XEY1"/>
    <mergeCell ref="XEZ1:XFD1"/>
    <mergeCell ref="XCA1:XCK1"/>
    <mergeCell ref="XCL1:XCV1"/>
    <mergeCell ref="XCW1:XDG1"/>
    <mergeCell ref="XDH1:XDR1"/>
    <mergeCell ref="XDS1:XEC1"/>
    <mergeCell ref="WZX1:XAH1"/>
    <mergeCell ref="XAI1:XAS1"/>
    <mergeCell ref="XAT1:XBD1"/>
    <mergeCell ref="XBE1:XBO1"/>
    <mergeCell ref="XBP1:XBZ1"/>
    <mergeCell ref="WXU1:WYE1"/>
    <mergeCell ref="WYF1:WYP1"/>
    <mergeCell ref="WYQ1:WZA1"/>
    <mergeCell ref="WZB1:WZL1"/>
    <mergeCell ref="WZM1:WZW1"/>
  </mergeCells>
  <phoneticPr fontId="59" type="noConversion"/>
  <pageMargins left="0.7" right="0.7" top="0.75" bottom="0.75" header="0.3" footer="0.3"/>
  <pageSetup paperSize="9" scale="31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12</vt:i4>
      </vt:variant>
      <vt:variant>
        <vt:lpstr>Intervalli denominati</vt:lpstr>
      </vt:variant>
      <vt:variant>
        <vt:i4>10</vt:i4>
      </vt:variant>
    </vt:vector>
  </HeadingPairs>
  <TitlesOfParts>
    <vt:vector size="22" baseType="lpstr">
      <vt:lpstr>ELLIPSE PROFESSIONAL</vt:lpstr>
      <vt:lpstr>GIOTTO</vt:lpstr>
      <vt:lpstr>RAFFAELLO</vt:lpstr>
      <vt:lpstr>TIZIANO</vt:lpstr>
      <vt:lpstr>ELLIPSE HOME THEATRE</vt:lpstr>
      <vt:lpstr>CANALETTO</vt:lpstr>
      <vt:lpstr>MODIGLIANI</vt:lpstr>
      <vt:lpstr>FLAT ELASTIC-PRESS</vt:lpstr>
      <vt:lpstr>LEONARDO</vt:lpstr>
      <vt:lpstr>FLEXFIX</vt:lpstr>
      <vt:lpstr>FLATMAX-ARC</vt:lpstr>
      <vt:lpstr>ACCESSORI</vt:lpstr>
      <vt:lpstr>CANALETTO!Area_stampa</vt:lpstr>
      <vt:lpstr>'ELLIPSE HOME THEATRE'!Area_stampa</vt:lpstr>
      <vt:lpstr>'ELLIPSE PROFESSIONAL'!Area_stampa</vt:lpstr>
      <vt:lpstr>'FLAT ELASTIC-PRESS'!Area_stampa</vt:lpstr>
      <vt:lpstr>'FLATMAX-ARC'!Area_stampa</vt:lpstr>
      <vt:lpstr>FLEXFIX!Area_stampa</vt:lpstr>
      <vt:lpstr>GIOTTO!Area_stampa</vt:lpstr>
      <vt:lpstr>MODIGLIANI!Area_stampa</vt:lpstr>
      <vt:lpstr>RAFFAELLO!Area_stampa</vt:lpstr>
      <vt:lpstr>TIZIANO!Area_stampa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annalisa orlando</dc:creator>
  <cp:lastModifiedBy>Microsoft Office User</cp:lastModifiedBy>
  <cp:lastPrinted>2022-04-29T10:35:29Z</cp:lastPrinted>
  <dcterms:created xsi:type="dcterms:W3CDTF">2013-02-18T15:10:15Z</dcterms:created>
  <dcterms:modified xsi:type="dcterms:W3CDTF">2022-09-16T09:58:21Z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eee1e8-a13a-47c9-8b3f-1b74a156a1de_Enabled">
    <vt:lpwstr>true</vt:lpwstr>
  </property>
  <property fmtid="{D5CDD505-2E9C-101B-9397-08002B2CF9AE}" pid="3" name="MSIP_Label_b7eee1e8-a13a-47c9-8b3f-1b74a156a1de_SetDate">
    <vt:lpwstr>2022-09-09T08:46:53Z</vt:lpwstr>
  </property>
  <property fmtid="{D5CDD505-2E9C-101B-9397-08002B2CF9AE}" pid="4" name="MSIP_Label_b7eee1e8-a13a-47c9-8b3f-1b74a156a1de_Method">
    <vt:lpwstr>Standard</vt:lpwstr>
  </property>
  <property fmtid="{D5CDD505-2E9C-101B-9397-08002B2CF9AE}" pid="5" name="MSIP_Label_b7eee1e8-a13a-47c9-8b3f-1b74a156a1de_Name">
    <vt:lpwstr>b7eee1e8-a13a-47c9-8b3f-1b74a156a1de</vt:lpwstr>
  </property>
  <property fmtid="{D5CDD505-2E9C-101B-9397-08002B2CF9AE}" pid="6" name="MSIP_Label_b7eee1e8-a13a-47c9-8b3f-1b74a156a1de_SiteId">
    <vt:lpwstr>ac8c3fb5-3cfc-4199-b2c9-aad4972841b2</vt:lpwstr>
  </property>
  <property fmtid="{D5CDD505-2E9C-101B-9397-08002B2CF9AE}" pid="7" name="MSIP_Label_b7eee1e8-a13a-47c9-8b3f-1b74a156a1de_ActionId">
    <vt:lpwstr>aa48e6bb-48f2-42ae-8d43-46de5a1251f7</vt:lpwstr>
  </property>
  <property fmtid="{D5CDD505-2E9C-101B-9397-08002B2CF9AE}" pid="8" name="MSIP_Label_b7eee1e8-a13a-47c9-8b3f-1b74a156a1de_ContentBits">
    <vt:lpwstr>0</vt:lpwstr>
  </property>
</Properties>
</file>